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G:\Finanzwesen\Kehl\Rechtsträger\0002 VSA\Homepage\Downloadbereich\Finanzen\"/>
    </mc:Choice>
  </mc:AlternateContent>
  <xr:revisionPtr revIDLastSave="0" documentId="8_{4552AA7A-69B5-4E12-A882-7B52C93C896D}" xr6:coauthVersionLast="47" xr6:coauthVersionMax="47" xr10:uidLastSave="{00000000-0000-0000-0000-000000000000}"/>
  <bookViews>
    <workbookView xWindow="28680" yWindow="-120" windowWidth="29040" windowHeight="15840" tabRatio="453" xr2:uid="{00000000-000D-0000-FFFF-FFFF00000000}"/>
  </bookViews>
  <sheets>
    <sheet name="Dienstreisekosten" sheetId="1" r:id="rId1"/>
    <sheet name="Hinweise" sheetId="2" r:id="rId2"/>
    <sheet name="MUSTER" sheetId="4" r:id="rId3"/>
  </sheets>
  <calcPr calcId="191029" fullPrecision="0"/>
  <customWorkbookViews>
    <customWorkbookView name="Bahlinger, Karlheinz - Persönliche Ansicht" guid="{7925065B-7D37-4D98-8209-0352FE38B66D}" mergeInterval="0" personalView="1" maximized="1" windowWidth="1916" windowHeight="829" tabRatio="453" activeSheetId="1"/>
    <customWorkbookView name="Laier, Elke - Persönliche Ansicht" guid="{F0A8C301-84E6-40D6-8E76-B43584CD4FC5}" mergeInterval="0" personalView="1" maximized="1" windowWidth="1858" windowHeight="994" tabRatio="45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 i="1" l="1"/>
  <c r="R11" i="1"/>
  <c r="R12" i="1"/>
  <c r="R13" i="1"/>
  <c r="R14" i="1"/>
  <c r="R15" i="1"/>
  <c r="R16" i="1"/>
  <c r="R17" i="1"/>
  <c r="R18" i="1"/>
  <c r="R19" i="1"/>
  <c r="R20" i="1"/>
  <c r="R21" i="1"/>
  <c r="R22" i="1"/>
  <c r="R23" i="1"/>
  <c r="R24" i="1"/>
  <c r="R25" i="1"/>
  <c r="R26" i="1"/>
  <c r="R27" i="1"/>
  <c r="R28" i="1"/>
  <c r="U27" i="1"/>
  <c r="U28" i="1"/>
  <c r="U26" i="1"/>
  <c r="U25" i="1"/>
  <c r="U11" i="1"/>
  <c r="U10" i="1"/>
  <c r="U11" i="4"/>
  <c r="U10" i="4"/>
  <c r="U26" i="4"/>
  <c r="U27" i="4"/>
  <c r="U28" i="4"/>
  <c r="U29" i="4"/>
  <c r="U12" i="1"/>
  <c r="U13" i="1"/>
  <c r="U14" i="1"/>
  <c r="U15" i="1"/>
  <c r="U16" i="1"/>
  <c r="U17" i="1"/>
  <c r="U18" i="1"/>
  <c r="U19" i="1"/>
  <c r="U20" i="1"/>
  <c r="U21" i="1"/>
  <c r="U22" i="1"/>
  <c r="U23" i="1"/>
  <c r="U24" i="1"/>
  <c r="U9" i="1"/>
  <c r="U12" i="4"/>
  <c r="U13" i="4"/>
  <c r="U14" i="4"/>
  <c r="U15" i="4"/>
  <c r="U16" i="4"/>
  <c r="U17" i="4"/>
  <c r="U18" i="4"/>
  <c r="U19" i="4"/>
  <c r="U20" i="4"/>
  <c r="U21" i="4"/>
  <c r="U22" i="4"/>
  <c r="U23" i="4"/>
  <c r="U24" i="4"/>
  <c r="U25" i="4"/>
  <c r="U9" i="4"/>
  <c r="T29" i="4"/>
  <c r="R29" i="4"/>
  <c r="T28" i="4"/>
  <c r="R28" i="4"/>
  <c r="T26" i="4"/>
  <c r="R26" i="4"/>
  <c r="T25" i="4"/>
  <c r="R25" i="4"/>
  <c r="T24" i="4"/>
  <c r="R24" i="4"/>
  <c r="T23" i="4"/>
  <c r="R23" i="4"/>
  <c r="T22" i="4"/>
  <c r="R22" i="4"/>
  <c r="T21" i="4"/>
  <c r="R21" i="4"/>
  <c r="T20" i="4"/>
  <c r="R20" i="4"/>
  <c r="T19" i="4"/>
  <c r="R19" i="4"/>
  <c r="T18" i="4"/>
  <c r="R18" i="4"/>
  <c r="T17" i="4"/>
  <c r="R17" i="4"/>
  <c r="T16" i="4"/>
  <c r="R16" i="4"/>
  <c r="T15" i="4"/>
  <c r="R15" i="4"/>
  <c r="T14" i="4"/>
  <c r="R14" i="4"/>
  <c r="T13" i="4"/>
  <c r="R13" i="4"/>
  <c r="T12" i="4"/>
  <c r="R12" i="4"/>
  <c r="T11" i="4"/>
  <c r="R11" i="4"/>
  <c r="T10" i="4"/>
  <c r="R10" i="4"/>
  <c r="U30" i="4"/>
  <c r="T9" i="4"/>
  <c r="R9" i="4"/>
  <c r="T28" i="1"/>
  <c r="T27" i="1"/>
  <c r="T26" i="1"/>
  <c r="T25" i="1"/>
  <c r="T10" i="1"/>
  <c r="T11" i="1"/>
  <c r="T12" i="1"/>
  <c r="T13" i="1"/>
  <c r="T14" i="1"/>
  <c r="T15" i="1"/>
  <c r="T16" i="1"/>
  <c r="T17" i="1"/>
  <c r="T18" i="1"/>
  <c r="T19" i="1"/>
  <c r="T20" i="1"/>
  <c r="T21" i="1"/>
  <c r="T22" i="1"/>
  <c r="T23" i="1"/>
  <c r="T24" i="1"/>
  <c r="T9" i="1"/>
  <c r="R9" i="1"/>
  <c r="U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elaier</author>
  </authors>
  <commentList>
    <comment ref="P9" authorId="0" shapeId="0" xr:uid="{00000000-0006-0000-0000-000001000000}">
      <text>
        <r>
          <rPr>
            <b/>
            <sz val="9"/>
            <color indexed="81"/>
            <rFont val="Tahoma"/>
            <family val="2"/>
          </rPr>
          <t>elaier:</t>
        </r>
        <r>
          <rPr>
            <sz val="9"/>
            <color indexed="81"/>
            <rFont val="Tahoma"/>
            <family val="2"/>
          </rPr>
          <t xml:space="preserve">
hier Anzahl km eintragen
</t>
        </r>
      </text>
    </comment>
    <comment ref="Q9" authorId="0" shapeId="0" xr:uid="{00000000-0006-0000-0000-000002000000}">
      <text>
        <r>
          <rPr>
            <b/>
            <sz val="9"/>
            <color indexed="81"/>
            <rFont val="Tahoma"/>
            <family val="2"/>
          </rPr>
          <t>elaier:</t>
        </r>
        <r>
          <rPr>
            <sz val="9"/>
            <color indexed="81"/>
            <rFont val="Tahoma"/>
            <family val="2"/>
          </rPr>
          <t xml:space="preserve">
hier Anzahl km eintragen
</t>
        </r>
      </text>
    </comment>
    <comment ref="R9" authorId="0" shapeId="0" xr:uid="{00000000-0006-0000-0000-000003000000}">
      <text>
        <r>
          <rPr>
            <b/>
            <sz val="9"/>
            <color indexed="81"/>
            <rFont val="Tahoma"/>
            <family val="2"/>
          </rPr>
          <t>elaier:</t>
        </r>
        <r>
          <rPr>
            <sz val="9"/>
            <color indexed="81"/>
            <rFont val="Tahoma"/>
            <family val="2"/>
          </rPr>
          <t xml:space="preserve">
hier ist die Formel P9*0,35 hinterlegt, Mitfahrer bitte unten eintragen</t>
        </r>
      </text>
    </comment>
    <comment ref="P10" authorId="0" shapeId="0" xr:uid="{00000000-0006-0000-0000-000004000000}">
      <text>
        <r>
          <rPr>
            <b/>
            <sz val="9"/>
            <color indexed="81"/>
            <rFont val="Tahoma"/>
            <family val="2"/>
          </rPr>
          <t>elaier:</t>
        </r>
        <r>
          <rPr>
            <sz val="9"/>
            <color indexed="81"/>
            <rFont val="Tahoma"/>
            <family val="2"/>
          </rPr>
          <t xml:space="preserve">
hier Anzahl km eintragen
</t>
        </r>
      </text>
    </comment>
    <comment ref="Q10" authorId="0" shapeId="0" xr:uid="{00000000-0006-0000-0000-000005000000}">
      <text>
        <r>
          <rPr>
            <b/>
            <sz val="9"/>
            <color indexed="81"/>
            <rFont val="Tahoma"/>
            <family val="2"/>
          </rPr>
          <t>elaier:</t>
        </r>
        <r>
          <rPr>
            <sz val="9"/>
            <color indexed="81"/>
            <rFont val="Tahoma"/>
            <family val="2"/>
          </rPr>
          <t xml:space="preserve">
hier Anzahl km eintragen
</t>
        </r>
      </text>
    </comment>
    <comment ref="R10" authorId="0" shapeId="0" xr:uid="{00000000-0006-0000-0000-000006000000}">
      <text>
        <r>
          <rPr>
            <b/>
            <sz val="9"/>
            <color indexed="81"/>
            <rFont val="Tahoma"/>
            <family val="2"/>
          </rPr>
          <t>elaier:</t>
        </r>
        <r>
          <rPr>
            <sz val="9"/>
            <color indexed="81"/>
            <rFont val="Tahoma"/>
            <family val="2"/>
          </rPr>
          <t xml:space="preserve">
hier ist die Formel P9*0,35 hinterlegt, Mitfahrer bitte unten eintragen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elaier</author>
  </authors>
  <commentList>
    <comment ref="P9" authorId="0" shapeId="0" xr:uid="{00000000-0006-0000-0200-000001000000}">
      <text>
        <r>
          <rPr>
            <b/>
            <sz val="9"/>
            <color indexed="81"/>
            <rFont val="Tahoma"/>
            <family val="2"/>
          </rPr>
          <t>elaier:</t>
        </r>
        <r>
          <rPr>
            <sz val="9"/>
            <color indexed="81"/>
            <rFont val="Tahoma"/>
            <family val="2"/>
          </rPr>
          <t xml:space="preserve">
hier Anzahl km eintragen
</t>
        </r>
      </text>
    </comment>
    <comment ref="Q9" authorId="0" shapeId="0" xr:uid="{00000000-0006-0000-0200-000002000000}">
      <text>
        <r>
          <rPr>
            <b/>
            <sz val="9"/>
            <color indexed="81"/>
            <rFont val="Tahoma"/>
            <family val="2"/>
          </rPr>
          <t>elaier:</t>
        </r>
        <r>
          <rPr>
            <sz val="9"/>
            <color indexed="81"/>
            <rFont val="Tahoma"/>
            <family val="2"/>
          </rPr>
          <t xml:space="preserve">
hier Anzahl km eintragen
</t>
        </r>
      </text>
    </comment>
    <comment ref="R9" authorId="0" shapeId="0" xr:uid="{00000000-0006-0000-0200-000003000000}">
      <text>
        <r>
          <rPr>
            <b/>
            <sz val="9"/>
            <color indexed="81"/>
            <rFont val="Tahoma"/>
            <family val="2"/>
          </rPr>
          <t>elaier:</t>
        </r>
        <r>
          <rPr>
            <sz val="9"/>
            <color indexed="81"/>
            <rFont val="Tahoma"/>
            <family val="2"/>
          </rPr>
          <t xml:space="preserve">
hier ist die Formel P9*0,35 hinterlegt, Mitfahrer bitte unten eintragen</t>
        </r>
      </text>
    </comment>
    <comment ref="P10" authorId="0" shapeId="0" xr:uid="{00000000-0006-0000-0200-000004000000}">
      <text>
        <r>
          <rPr>
            <b/>
            <sz val="9"/>
            <color indexed="81"/>
            <rFont val="Tahoma"/>
            <family val="2"/>
          </rPr>
          <t>elaier:</t>
        </r>
        <r>
          <rPr>
            <sz val="9"/>
            <color indexed="81"/>
            <rFont val="Tahoma"/>
            <family val="2"/>
          </rPr>
          <t xml:space="preserve">
hier Anzahl km eintragen
</t>
        </r>
      </text>
    </comment>
    <comment ref="Q10" authorId="0" shapeId="0" xr:uid="{00000000-0006-0000-0200-000005000000}">
      <text>
        <r>
          <rPr>
            <b/>
            <sz val="9"/>
            <color indexed="81"/>
            <rFont val="Tahoma"/>
            <family val="2"/>
          </rPr>
          <t>elaier:</t>
        </r>
        <r>
          <rPr>
            <sz val="9"/>
            <color indexed="81"/>
            <rFont val="Tahoma"/>
            <family val="2"/>
          </rPr>
          <t xml:space="preserve">
hier Anzahl km eintragen
</t>
        </r>
      </text>
    </comment>
    <comment ref="R10" authorId="0" shapeId="0" xr:uid="{00000000-0006-0000-0200-000006000000}">
      <text>
        <r>
          <rPr>
            <b/>
            <sz val="9"/>
            <color indexed="81"/>
            <rFont val="Tahoma"/>
            <family val="2"/>
          </rPr>
          <t>elaier:</t>
        </r>
        <r>
          <rPr>
            <sz val="9"/>
            <color indexed="81"/>
            <rFont val="Tahoma"/>
            <family val="2"/>
          </rPr>
          <t xml:space="preserve">
hier ist die Formel P9*0,35 hinterlegt, Mitfahrer bitte unten eintragen</t>
        </r>
      </text>
    </comment>
    <comment ref="E26" authorId="0" shapeId="0" xr:uid="{00000000-0006-0000-0200-000007000000}">
      <text>
        <r>
          <rPr>
            <b/>
            <sz val="9"/>
            <color indexed="81"/>
            <rFont val="Tahoma"/>
            <family val="2"/>
          </rPr>
          <t>elaier:</t>
        </r>
        <r>
          <rPr>
            <sz val="9"/>
            <color indexed="81"/>
            <rFont val="Tahoma"/>
            <family val="2"/>
          </rPr>
          <t xml:space="preserve">
hier bitte den Namen des Mietfahrers/In angeben.Am Anfang der Zeile bitte das Datum eintragen.
</t>
        </r>
      </text>
    </comment>
    <comment ref="R26" authorId="0" shapeId="0" xr:uid="{00000000-0006-0000-0200-000008000000}">
      <text>
        <r>
          <rPr>
            <b/>
            <sz val="9"/>
            <color indexed="81"/>
            <rFont val="Tahoma"/>
            <family val="2"/>
          </rPr>
          <t>elaier:</t>
        </r>
        <r>
          <rPr>
            <sz val="9"/>
            <color indexed="81"/>
            <rFont val="Tahoma"/>
            <family val="2"/>
          </rPr>
          <t xml:space="preserve">
die Formel rechnet mit 0,02 € für einen Mitfahrer.
</t>
        </r>
      </text>
    </comment>
  </commentList>
</comments>
</file>

<file path=xl/sharedStrings.xml><?xml version="1.0" encoding="utf-8"?>
<sst xmlns="http://schemas.openxmlformats.org/spreadsheetml/2006/main" count="94" uniqueCount="48">
  <si>
    <t>Jahr</t>
  </si>
  <si>
    <t>Tag</t>
  </si>
  <si>
    <t>Monat</t>
  </si>
  <si>
    <t>Tagegeld</t>
  </si>
  <si>
    <t>Übernach-tungsgeld</t>
  </si>
  <si>
    <t>Bitte vermerken,falls Verpflegung/Unterkunft frei.</t>
  </si>
  <si>
    <t>Fahrtkosten</t>
  </si>
  <si>
    <t>Ab-reise</t>
  </si>
  <si>
    <t>Rück-kunft</t>
  </si>
  <si>
    <t>Zuschläge für ICE,Platzkarte, Gepäck</t>
  </si>
  <si>
    <t>Straßenbahn usw</t>
  </si>
  <si>
    <t>Landwegstrecken</t>
  </si>
  <si>
    <t>Uhrzeit      der</t>
  </si>
  <si>
    <t>Gesamtbetrag:</t>
  </si>
  <si>
    <t xml:space="preserve">Gesamt-     Betrag         </t>
  </si>
  <si>
    <t>Zeitraum:</t>
  </si>
  <si>
    <t>€</t>
  </si>
  <si>
    <t>Datum, Ort</t>
  </si>
  <si>
    <t>Unterschrift</t>
  </si>
  <si>
    <t>5</t>
  </si>
  <si>
    <t>25</t>
  </si>
  <si>
    <t>07:00</t>
  </si>
  <si>
    <t>12:40</t>
  </si>
  <si>
    <t>Musterstadt -Musterdorf / Sabine Mustermann</t>
  </si>
  <si>
    <t>Musterstadt - Musterdorf, Musterseminar</t>
  </si>
  <si>
    <t xml:space="preserve">Fahrkarte Flugschein </t>
  </si>
  <si>
    <t>Name:</t>
  </si>
  <si>
    <t>Adresse:</t>
  </si>
  <si>
    <t>IBAN:</t>
  </si>
  <si>
    <t>BIC:</t>
  </si>
  <si>
    <t>Mitfahrer/In / Name / Einrichtung:</t>
  </si>
  <si>
    <t xml:space="preserve">1. Reiseziel Hin- und Rückfahrt                                                                                                                                                                                    2. Reisegrund                             </t>
  </si>
  <si>
    <t>Dienstreisekostenabrechnung von</t>
  </si>
  <si>
    <t>Betrag PKW =    km x 0,35 € /Mitfahrer 0,02 €</t>
  </si>
  <si>
    <t>Betrag Fahrrad = km x 0,25 €</t>
  </si>
  <si>
    <t>PKW: Zahl der km</t>
  </si>
  <si>
    <t>Fahr- rad: Zahl der km</t>
  </si>
  <si>
    <t>Kirchengemeinde: Mustergemeinde</t>
  </si>
  <si>
    <t>Zeitraum: 01.05.2023-31.05.2023</t>
  </si>
  <si>
    <t>Max Mustermann</t>
  </si>
  <si>
    <t>Musterstraße 3, 77694 Musterhausen</t>
  </si>
  <si>
    <t xml:space="preserve">DE 12 1245 1269 0125 2586 22 </t>
  </si>
  <si>
    <t>SOLADF1E</t>
  </si>
  <si>
    <t>26</t>
  </si>
  <si>
    <t>14:00</t>
  </si>
  <si>
    <t>16:00</t>
  </si>
  <si>
    <t>Kirchengemeinde / Kita:</t>
  </si>
  <si>
    <t>Betrag PKW =    km x 0,35 €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</si>
</sst>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b/>
      <sz val="10"/>
      <name val="Arial"/>
      <family val="2"/>
    </font>
    <font>
      <sz val="8"/>
      <name val="Arial"/>
      <family val="2"/>
    </font>
    <font>
      <sz val="10"/>
      <name val="Arial"/>
      <family val="2"/>
    </font>
    <font>
      <b/>
      <sz val="16"/>
      <name val="Arial"/>
      <family val="2"/>
    </font>
    <font>
      <sz val="14"/>
      <name val="Arial"/>
      <family val="2"/>
    </font>
    <font>
      <i/>
      <sz val="12"/>
      <name val="Arial"/>
      <family val="2"/>
    </font>
    <font>
      <b/>
      <sz val="12"/>
      <name val="Arial"/>
      <family val="2"/>
    </font>
    <font>
      <sz val="12"/>
      <name val="Arial"/>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indexed="42"/>
        <bgColor indexed="64"/>
      </patternFill>
    </fill>
    <fill>
      <patternFill patternType="solid">
        <fgColor rgb="FFFFFF0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medium">
        <color indexed="64"/>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diagonal/>
    </border>
    <border>
      <left/>
      <right style="thin">
        <color indexed="64"/>
      </right>
      <top style="hair">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
    <xf numFmtId="0" fontId="0" fillId="0" borderId="0"/>
  </cellStyleXfs>
  <cellXfs count="132">
    <xf numFmtId="0" fontId="0" fillId="0" borderId="0" xfId="0"/>
    <xf numFmtId="0" fontId="0" fillId="0" borderId="0" xfId="0" applyAlignment="1">
      <alignment horizontal="justify"/>
    </xf>
    <xf numFmtId="0" fontId="4" fillId="2" borderId="1" xfId="0" applyFont="1" applyFill="1" applyBorder="1" applyAlignment="1">
      <alignment horizontal="left" vertical="center"/>
    </xf>
    <xf numFmtId="0" fontId="4" fillId="0" borderId="2" xfId="0" applyFont="1" applyBorder="1" applyAlignment="1">
      <alignment horizontal="left" vertical="center"/>
    </xf>
    <xf numFmtId="0" fontId="4" fillId="0" borderId="0" xfId="0" applyFont="1" applyAlignment="1">
      <alignment horizontal="left" vertical="center"/>
    </xf>
    <xf numFmtId="49" fontId="0" fillId="2" borderId="3" xfId="0" applyNumberFormat="1" applyFill="1" applyBorder="1" applyAlignment="1">
      <alignment horizontal="center"/>
    </xf>
    <xf numFmtId="0" fontId="1" fillId="2" borderId="3" xfId="0" applyFont="1" applyFill="1" applyBorder="1"/>
    <xf numFmtId="0" fontId="0" fillId="2" borderId="2" xfId="0" applyFill="1" applyBorder="1" applyAlignment="1">
      <alignment horizontal="right" vertical="center"/>
    </xf>
    <xf numFmtId="0" fontId="0" fillId="2" borderId="4" xfId="0" applyFill="1" applyBorder="1" applyAlignment="1">
      <alignment horizontal="right" vertical="center"/>
    </xf>
    <xf numFmtId="49" fontId="0" fillId="2" borderId="5" xfId="0" applyNumberFormat="1" applyFill="1" applyBorder="1" applyAlignment="1">
      <alignment horizontal="center"/>
    </xf>
    <xf numFmtId="49" fontId="0" fillId="2" borderId="6" xfId="0" applyNumberFormat="1" applyFill="1" applyBorder="1" applyAlignment="1">
      <alignment horizontal="center"/>
    </xf>
    <xf numFmtId="0" fontId="5" fillId="2" borderId="7" xfId="0" applyFont="1" applyFill="1" applyBorder="1" applyAlignment="1">
      <alignment horizontal="left" vertical="center"/>
    </xf>
    <xf numFmtId="0" fontId="6" fillId="2" borderId="4" xfId="0" applyFont="1" applyFill="1" applyBorder="1" applyAlignment="1">
      <alignment horizontal="left" vertical="center"/>
    </xf>
    <xf numFmtId="0" fontId="0" fillId="2" borderId="3" xfId="0" applyFill="1" applyBorder="1" applyAlignment="1">
      <alignment horizontal="center"/>
    </xf>
    <xf numFmtId="0" fontId="0" fillId="0" borderId="0" xfId="0" applyAlignment="1">
      <alignment horizontal="center"/>
    </xf>
    <xf numFmtId="0" fontId="1" fillId="2" borderId="4" xfId="0" applyFont="1" applyFill="1" applyBorder="1" applyAlignment="1">
      <alignment horizontal="left" vertical="center"/>
    </xf>
    <xf numFmtId="0" fontId="0" fillId="0" borderId="8" xfId="0" applyBorder="1"/>
    <xf numFmtId="0" fontId="0" fillId="0" borderId="8" xfId="0" applyBorder="1" applyAlignment="1">
      <alignment horizontal="center"/>
    </xf>
    <xf numFmtId="0" fontId="0" fillId="0" borderId="9" xfId="0" applyBorder="1" applyProtection="1">
      <protection locked="0"/>
    </xf>
    <xf numFmtId="0" fontId="0" fillId="0" borderId="9" xfId="0" applyBorder="1" applyAlignment="1" applyProtection="1">
      <alignment horizontal="center"/>
      <protection locked="0"/>
    </xf>
    <xf numFmtId="49" fontId="0" fillId="0" borderId="10" xfId="0" applyNumberFormat="1" applyBorder="1" applyAlignment="1" applyProtection="1">
      <alignment horizontal="center"/>
      <protection locked="0"/>
    </xf>
    <xf numFmtId="49" fontId="0" fillId="0" borderId="11" xfId="0" applyNumberFormat="1" applyBorder="1" applyAlignment="1" applyProtection="1">
      <alignment horizontal="center"/>
      <protection locked="0"/>
    </xf>
    <xf numFmtId="0" fontId="0" fillId="0" borderId="11" xfId="0" applyBorder="1" applyProtection="1">
      <protection locked="0"/>
    </xf>
    <xf numFmtId="0" fontId="0" fillId="0" borderId="11" xfId="0" applyBorder="1" applyAlignment="1" applyProtection="1">
      <alignment horizontal="center"/>
      <protection locked="0"/>
    </xf>
    <xf numFmtId="0" fontId="3" fillId="0" borderId="11" xfId="0" applyFont="1" applyBorder="1" applyAlignment="1" applyProtection="1">
      <alignment horizontal="center"/>
      <protection locked="0"/>
    </xf>
    <xf numFmtId="0" fontId="8" fillId="2" borderId="4" xfId="0" applyFont="1" applyFill="1" applyBorder="1" applyAlignment="1" applyProtection="1">
      <alignment horizontal="left" vertical="center"/>
      <protection locked="0"/>
    </xf>
    <xf numFmtId="49" fontId="0" fillId="0" borderId="12" xfId="0" applyNumberFormat="1" applyBorder="1" applyAlignment="1" applyProtection="1">
      <alignment horizontal="center"/>
      <protection locked="0"/>
    </xf>
    <xf numFmtId="49" fontId="0" fillId="0" borderId="13" xfId="0" applyNumberFormat="1" applyBorder="1" applyAlignment="1" applyProtection="1">
      <alignment horizontal="center"/>
      <protection locked="0"/>
    </xf>
    <xf numFmtId="0" fontId="0" fillId="0" borderId="13" xfId="0" applyBorder="1" applyProtection="1">
      <protection locked="0"/>
    </xf>
    <xf numFmtId="0" fontId="0" fillId="0" borderId="13" xfId="0" applyBorder="1" applyAlignment="1" applyProtection="1">
      <alignment horizontal="center"/>
      <protection locked="0"/>
    </xf>
    <xf numFmtId="49" fontId="0" fillId="0" borderId="14" xfId="0" applyNumberFormat="1" applyBorder="1" applyAlignment="1" applyProtection="1">
      <alignment horizontal="center"/>
      <protection locked="0"/>
    </xf>
    <xf numFmtId="49" fontId="0" fillId="0" borderId="15" xfId="0" applyNumberFormat="1" applyBorder="1" applyAlignment="1" applyProtection="1">
      <alignment horizontal="center"/>
      <protection locked="0"/>
    </xf>
    <xf numFmtId="0" fontId="0" fillId="0" borderId="15" xfId="0" applyBorder="1" applyAlignment="1" applyProtection="1">
      <alignment horizontal="center"/>
      <protection locked="0"/>
    </xf>
    <xf numFmtId="2" fontId="1" fillId="2" borderId="16" xfId="0" applyNumberFormat="1" applyFont="1" applyFill="1" applyBorder="1"/>
    <xf numFmtId="0" fontId="0" fillId="0" borderId="17" xfId="0" applyBorder="1"/>
    <xf numFmtId="0" fontId="0" fillId="0" borderId="9" xfId="0" applyBorder="1"/>
    <xf numFmtId="49" fontId="0" fillId="0" borderId="18" xfId="0" applyNumberFormat="1" applyBorder="1" applyAlignment="1" applyProtection="1">
      <alignment horizontal="center"/>
      <protection locked="0"/>
    </xf>
    <xf numFmtId="49" fontId="0" fillId="0" borderId="19" xfId="0" applyNumberFormat="1" applyBorder="1" applyAlignment="1" applyProtection="1">
      <alignment horizontal="center"/>
      <protection locked="0"/>
    </xf>
    <xf numFmtId="49" fontId="0" fillId="0" borderId="20" xfId="0" applyNumberFormat="1" applyBorder="1" applyAlignment="1" applyProtection="1">
      <alignment horizontal="center"/>
      <protection locked="0"/>
    </xf>
    <xf numFmtId="49" fontId="0" fillId="0" borderId="17" xfId="0" applyNumberFormat="1" applyBorder="1" applyAlignment="1" applyProtection="1">
      <alignment horizontal="center"/>
      <protection locked="0"/>
    </xf>
    <xf numFmtId="49" fontId="0" fillId="0" borderId="9" xfId="0" applyNumberFormat="1" applyBorder="1" applyAlignment="1" applyProtection="1">
      <alignment horizontal="center"/>
      <protection locked="0"/>
    </xf>
    <xf numFmtId="49" fontId="0" fillId="0" borderId="0" xfId="0" applyNumberFormat="1" applyAlignment="1" applyProtection="1">
      <alignment horizontal="center"/>
      <protection locked="0"/>
    </xf>
    <xf numFmtId="0" fontId="0" fillId="0" borderId="0" xfId="0" applyAlignment="1">
      <alignment horizontal="right"/>
    </xf>
    <xf numFmtId="0" fontId="0" fillId="0" borderId="9" xfId="0" applyBorder="1" applyAlignment="1">
      <alignment horizontal="right"/>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xf>
    <xf numFmtId="2" fontId="1" fillId="2" borderId="23" xfId="0" applyNumberFormat="1" applyFont="1" applyFill="1" applyBorder="1"/>
    <xf numFmtId="0" fontId="4" fillId="2" borderId="24" xfId="0" applyFont="1" applyFill="1" applyBorder="1" applyAlignment="1">
      <alignment horizontal="left" vertical="center"/>
    </xf>
    <xf numFmtId="0" fontId="0" fillId="2" borderId="0" xfId="0" applyFill="1" applyAlignment="1">
      <alignment horizontal="right" vertical="center"/>
    </xf>
    <xf numFmtId="0" fontId="1" fillId="2" borderId="4" xfId="0" applyFont="1" applyFill="1" applyBorder="1" applyAlignment="1" applyProtection="1">
      <alignment horizontal="left" vertical="center"/>
      <protection locked="0"/>
    </xf>
    <xf numFmtId="0" fontId="3" fillId="2" borderId="25" xfId="0" applyFont="1" applyFill="1" applyBorder="1" applyAlignment="1">
      <alignment horizontal="left" vertical="center"/>
    </xf>
    <xf numFmtId="2" fontId="0" fillId="0" borderId="10" xfId="0" applyNumberFormat="1" applyBorder="1"/>
    <xf numFmtId="2" fontId="0" fillId="2" borderId="6" xfId="0" applyNumberFormat="1" applyFill="1" applyBorder="1"/>
    <xf numFmtId="0" fontId="3" fillId="0" borderId="25" xfId="0" applyFont="1" applyBorder="1" applyAlignment="1">
      <alignment horizontal="center"/>
    </xf>
    <xf numFmtId="2" fontId="0" fillId="0" borderId="26" xfId="0" applyNumberFormat="1" applyBorder="1"/>
    <xf numFmtId="0" fontId="0" fillId="2" borderId="6" xfId="0" applyFill="1" applyBorder="1" applyAlignment="1">
      <alignment horizontal="center"/>
    </xf>
    <xf numFmtId="2" fontId="0" fillId="0" borderId="12" xfId="0" applyNumberFormat="1" applyBorder="1"/>
    <xf numFmtId="2" fontId="0" fillId="0" borderId="10" xfId="0" applyNumberFormat="1" applyBorder="1" applyProtection="1">
      <protection locked="0"/>
    </xf>
    <xf numFmtId="2" fontId="0" fillId="0" borderId="44" xfId="0" applyNumberFormat="1" applyBorder="1" applyProtection="1">
      <protection locked="0"/>
    </xf>
    <xf numFmtId="2" fontId="0" fillId="0" borderId="45" xfId="0" applyNumberFormat="1" applyBorder="1" applyProtection="1">
      <protection locked="0"/>
    </xf>
    <xf numFmtId="2" fontId="0" fillId="0" borderId="10" xfId="0" applyNumberFormat="1" applyBorder="1"/>
    <xf numFmtId="2" fontId="0" fillId="0" borderId="32" xfId="0" applyNumberFormat="1" applyBorder="1"/>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3" fillId="0" borderId="52" xfId="0" applyFont="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53" xfId="0" applyBorder="1" applyAlignment="1">
      <alignment horizontal="center" vertical="center"/>
    </xf>
    <xf numFmtId="0" fontId="0" fillId="0" borderId="2" xfId="0" applyBorder="1" applyAlignment="1">
      <alignment horizontal="center" vertical="center"/>
    </xf>
    <xf numFmtId="0" fontId="0" fillId="0" borderId="63" xfId="0" applyBorder="1" applyAlignment="1">
      <alignment horizontal="center" vertical="center"/>
    </xf>
    <xf numFmtId="0" fontId="3" fillId="0" borderId="64" xfId="0" applyFont="1"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2" fontId="0" fillId="2" borderId="6" xfId="0" applyNumberFormat="1" applyFill="1" applyBorder="1"/>
    <xf numFmtId="2" fontId="0" fillId="2" borderId="56" xfId="0" applyNumberFormat="1" applyFill="1" applyBorder="1"/>
    <xf numFmtId="2" fontId="0" fillId="2" borderId="57" xfId="0" applyNumberFormat="1" applyFill="1" applyBorder="1"/>
    <xf numFmtId="2" fontId="0" fillId="0" borderId="44" xfId="0" applyNumberFormat="1" applyBorder="1"/>
    <xf numFmtId="2" fontId="0" fillId="0" borderId="38" xfId="0" applyNumberFormat="1" applyBorder="1"/>
    <xf numFmtId="2" fontId="0" fillId="0" borderId="58" xfId="0" applyNumberFormat="1" applyBorder="1"/>
    <xf numFmtId="2" fontId="0" fillId="0" borderId="37" xfId="0" applyNumberFormat="1" applyBorder="1"/>
    <xf numFmtId="2" fontId="0" fillId="0" borderId="61" xfId="0" applyNumberFormat="1" applyBorder="1"/>
    <xf numFmtId="0" fontId="0" fillId="0" borderId="47" xfId="0" applyBorder="1" applyAlignment="1">
      <alignment horizontal="left" vertical="center" wrapText="1"/>
    </xf>
    <xf numFmtId="0" fontId="0" fillId="0" borderId="9" xfId="0" applyBorder="1" applyAlignment="1">
      <alignment horizontal="left" vertical="center" wrapText="1"/>
    </xf>
    <xf numFmtId="0" fontId="0" fillId="0" borderId="48" xfId="0" applyBorder="1" applyAlignment="1">
      <alignment horizontal="left"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41" xfId="0" applyBorder="1" applyAlignment="1">
      <alignment horizontal="center" vertical="center" wrapText="1"/>
    </xf>
    <xf numFmtId="0" fontId="0" fillId="0" borderId="37" xfId="0" applyBorder="1" applyAlignment="1">
      <alignment horizontal="center" vertical="center" wrapText="1"/>
    </xf>
    <xf numFmtId="0" fontId="0" fillId="0" borderId="0" xfId="0" applyAlignment="1">
      <alignment horizontal="center" vertical="center" wrapText="1"/>
    </xf>
    <xf numFmtId="0" fontId="0" fillId="0" borderId="42" xfId="0" applyBorder="1" applyAlignment="1">
      <alignment horizontal="center" vertical="center" wrapText="1"/>
    </xf>
    <xf numFmtId="0" fontId="0" fillId="0" borderId="38" xfId="0" applyBorder="1" applyAlignment="1">
      <alignment horizontal="center" vertical="center" wrapText="1"/>
    </xf>
    <xf numFmtId="0" fontId="0" fillId="0" borderId="8" xfId="0" applyBorder="1" applyAlignment="1">
      <alignment horizontal="center" vertical="center" wrapText="1"/>
    </xf>
    <xf numFmtId="0" fontId="0" fillId="0" borderId="43" xfId="0" applyBorder="1" applyAlignment="1">
      <alignment horizontal="center" vertical="center" wrapText="1"/>
    </xf>
    <xf numFmtId="0" fontId="3" fillId="0" borderId="33" xfId="0" applyFont="1" applyBorder="1" applyAlignment="1">
      <alignment horizontal="center"/>
    </xf>
    <xf numFmtId="0" fontId="0" fillId="0" borderId="34" xfId="0" applyBorder="1" applyAlignment="1">
      <alignment horizontal="center"/>
    </xf>
    <xf numFmtId="0" fontId="0" fillId="0" borderId="33" xfId="0" applyBorder="1" applyAlignment="1">
      <alignment horizontal="center"/>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0" fillId="0" borderId="1" xfId="0" applyBorder="1" applyAlignment="1">
      <alignment horizontal="center" vertical="center"/>
    </xf>
    <xf numFmtId="0" fontId="0" fillId="0" borderId="49" xfId="0" applyBorder="1" applyAlignment="1">
      <alignment horizontal="center" vertical="center"/>
    </xf>
    <xf numFmtId="0" fontId="1" fillId="3" borderId="50" xfId="0" applyFont="1" applyFill="1" applyBorder="1" applyAlignment="1">
      <alignment horizontal="center" vertical="center"/>
    </xf>
    <xf numFmtId="0" fontId="1" fillId="3" borderId="51" xfId="0" applyFont="1" applyFill="1" applyBorder="1" applyAlignment="1">
      <alignment horizontal="center" vertical="center"/>
    </xf>
    <xf numFmtId="0" fontId="0" fillId="0" borderId="53" xfId="0" applyBorder="1" applyAlignment="1">
      <alignment horizontal="center" vertical="center" wrapText="1"/>
    </xf>
    <xf numFmtId="0" fontId="0" fillId="0" borderId="49" xfId="0" applyBorder="1" applyAlignment="1">
      <alignment horizontal="center" vertical="center" wrapText="1"/>
    </xf>
    <xf numFmtId="0" fontId="0" fillId="0" borderId="52" xfId="0" applyBorder="1" applyAlignment="1">
      <alignment horizontal="center" vertical="center" wrapText="1"/>
    </xf>
    <xf numFmtId="0" fontId="2" fillId="0" borderId="54"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55" xfId="0" applyFont="1" applyBorder="1" applyAlignment="1">
      <alignment horizontal="center" vertical="center" textRotation="255"/>
    </xf>
    <xf numFmtId="0" fontId="2" fillId="0" borderId="47" xfId="0" applyFont="1" applyBorder="1" applyAlignment="1">
      <alignment horizontal="center" vertical="center" textRotation="255"/>
    </xf>
    <xf numFmtId="0" fontId="2" fillId="0" borderId="9" xfId="0" applyFont="1" applyBorder="1" applyAlignment="1">
      <alignment horizontal="center" vertical="center"/>
    </xf>
    <xf numFmtId="0" fontId="2" fillId="0" borderId="48" xfId="0" applyFont="1" applyBorder="1" applyAlignment="1">
      <alignment horizontal="center" vertical="center"/>
    </xf>
    <xf numFmtId="0" fontId="1" fillId="2" borderId="25" xfId="0" applyFont="1" applyFill="1" applyBorder="1" applyAlignment="1" applyProtection="1">
      <alignment horizontal="left" vertical="center"/>
      <protection locked="0"/>
    </xf>
    <xf numFmtId="0" fontId="1" fillId="2" borderId="27" xfId="0" applyFont="1" applyFill="1" applyBorder="1" applyAlignment="1" applyProtection="1">
      <alignment horizontal="left" vertical="center"/>
      <protection locked="0"/>
    </xf>
    <xf numFmtId="0" fontId="7" fillId="2" borderId="28" xfId="0" applyFont="1" applyFill="1" applyBorder="1" applyAlignment="1" applyProtection="1">
      <alignment horizontal="left" vertical="center"/>
      <protection locked="0"/>
    </xf>
    <xf numFmtId="0" fontId="7" fillId="2" borderId="29" xfId="0" applyFont="1" applyFill="1" applyBorder="1" applyAlignment="1" applyProtection="1">
      <alignment horizontal="left" vertical="center"/>
      <protection locked="0"/>
    </xf>
    <xf numFmtId="0" fontId="7" fillId="2" borderId="30" xfId="0" applyFont="1" applyFill="1" applyBorder="1" applyAlignment="1" applyProtection="1">
      <alignment horizontal="left" vertical="center"/>
      <protection locked="0"/>
    </xf>
    <xf numFmtId="0" fontId="7" fillId="2" borderId="31" xfId="0" applyFont="1" applyFill="1" applyBorder="1" applyAlignment="1" applyProtection="1">
      <alignment horizontal="left" vertical="center"/>
      <protection locked="0"/>
    </xf>
    <xf numFmtId="0" fontId="3" fillId="0" borderId="35" xfId="0" applyFont="1" applyBorder="1" applyAlignment="1">
      <alignment horizontal="center" vertical="center" wrapText="1"/>
    </xf>
    <xf numFmtId="0" fontId="0" fillId="0" borderId="39" xfId="0" applyBorder="1" applyAlignment="1">
      <alignment horizontal="center" vertical="center"/>
    </xf>
    <xf numFmtId="0" fontId="0" fillId="0" borderId="28" xfId="0" applyBorder="1" applyAlignment="1">
      <alignment horizontal="center" vertical="center"/>
    </xf>
    <xf numFmtId="0" fontId="0" fillId="0" borderId="40" xfId="0" applyBorder="1" applyAlignment="1">
      <alignment horizontal="center" vertical="center"/>
    </xf>
    <xf numFmtId="0" fontId="1" fillId="2" borderId="25" xfId="0" applyFont="1" applyFill="1" applyBorder="1" applyAlignment="1">
      <alignment horizontal="left" vertical="center"/>
    </xf>
    <xf numFmtId="0" fontId="1" fillId="2" borderId="16"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46" xfId="0" applyBorder="1" applyAlignment="1">
      <alignment horizontal="center" vertical="center" wrapText="1"/>
    </xf>
    <xf numFmtId="2" fontId="0" fillId="0" borderId="14" xfId="0" applyNumberFormat="1" applyBorder="1" applyProtection="1">
      <protection locked="0"/>
    </xf>
    <xf numFmtId="2" fontId="0" fillId="0" borderId="59" xfId="0" applyNumberFormat="1" applyBorder="1" applyProtection="1">
      <protection locked="0"/>
    </xf>
    <xf numFmtId="2" fontId="0" fillId="0" borderId="62" xfId="0" applyNumberFormat="1" applyBorder="1" applyProtection="1">
      <protection locked="0"/>
    </xf>
    <xf numFmtId="2" fontId="0" fillId="0" borderId="59" xfId="0" applyNumberFormat="1" applyBorder="1"/>
    <xf numFmtId="2" fontId="0" fillId="0" borderId="60" xfId="0" applyNumberFormat="1" applyBorder="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28575</xdr:colOff>
      <xdr:row>29</xdr:row>
      <xdr:rowOff>47625</xdr:rowOff>
    </xdr:from>
    <xdr:to>
      <xdr:col>20</xdr:col>
      <xdr:colOff>676275</xdr:colOff>
      <xdr:row>32</xdr:row>
      <xdr:rowOff>114300</xdr:rowOff>
    </xdr:to>
    <xdr:sp macro="" textlink="">
      <xdr:nvSpPr>
        <xdr:cNvPr id="1025" name="Rectangle 1">
          <a:extLst>
            <a:ext uri="{FF2B5EF4-FFF2-40B4-BE49-F238E27FC236}">
              <a16:creationId xmlns:a16="http://schemas.microsoft.com/office/drawing/2014/main" id="{ED19A343-2673-81F3-9009-67B4AF175788}"/>
            </a:ext>
          </a:extLst>
        </xdr:cNvPr>
        <xdr:cNvSpPr>
          <a:spLocks noChangeArrowheads="1"/>
        </xdr:cNvSpPr>
      </xdr:nvSpPr>
      <xdr:spPr bwMode="auto">
        <a:xfrm>
          <a:off x="28575" y="6153150"/>
          <a:ext cx="9553575" cy="552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I</a:t>
          </a:r>
          <a:r>
            <a:rPr lang="de-DE" sz="800" b="0" i="0" u="none" strike="noStrike" baseline="0">
              <a:solidFill>
                <a:srgbClr val="000000"/>
              </a:solidFill>
              <a:latin typeface="Arial"/>
              <a:cs typeface="Arial"/>
            </a:rPr>
            <a:t>ch bitte um Berechnung und Auszahlung meiner Dienstreisekosten auf das oben genannte Konto. Mir ist bekannt, dass für Dienstfahren die Nutzung öffentlicher Verkehrsmittel Vorrang haben (Verweis auf Kirchliches Dienstreisekostengesetz und Durchführungsbestimmungen zum DRG vom 06.12.2022).</a:t>
          </a:r>
        </a:p>
        <a:p>
          <a:pPr algn="l" rtl="0">
            <a:lnSpc>
              <a:spcPts val="300"/>
            </a:lnSpc>
            <a:defRPr sz="1000"/>
          </a:pPr>
          <a:endParaRPr lang="de-DE" sz="400" b="0" i="0" u="none" strike="noStrike" baseline="0">
            <a:solidFill>
              <a:srgbClr val="000000"/>
            </a:solidFill>
            <a:latin typeface="Arial"/>
            <a:cs typeface="Arial"/>
          </a:endParaRPr>
        </a:p>
        <a:p>
          <a:pPr algn="l" rtl="0">
            <a:lnSpc>
              <a:spcPts val="700"/>
            </a:lnSpc>
            <a:defRPr sz="1000"/>
          </a:pPr>
          <a:r>
            <a:rPr lang="de-DE" sz="800" b="0" i="0" u="none" strike="noStrike" baseline="0">
              <a:solidFill>
                <a:srgbClr val="000000"/>
              </a:solidFill>
              <a:latin typeface="Arial"/>
              <a:cs typeface="Arial"/>
            </a:rPr>
            <a:t>Ich versichere pflichtgemäß, dass die angeführten Fahrten dienstlich erforderlich waren und mir die angegebenen Auslagen wirklich entstanden sind.</a:t>
          </a:r>
        </a:p>
        <a:p>
          <a:pPr algn="l" rtl="0">
            <a:lnSpc>
              <a:spcPts val="500"/>
            </a:lnSpc>
            <a:defRPr sz="1000"/>
          </a:pPr>
          <a:endParaRPr lang="de-DE" sz="800" b="0" i="0" u="none" strike="noStrike" baseline="0">
            <a:solidFill>
              <a:srgbClr val="000000"/>
            </a:solidFill>
            <a:latin typeface="Arial"/>
            <a:cs typeface="Arial"/>
          </a:endParaRPr>
        </a:p>
        <a:p>
          <a:pPr algn="l" rtl="0">
            <a:lnSpc>
              <a:spcPts val="700"/>
            </a:lnSpc>
            <a:defRPr sz="1000"/>
          </a:pPr>
          <a:endParaRPr lang="de-DE" sz="800" b="0" i="0" u="none" strike="noStrike" baseline="0">
            <a:solidFill>
              <a:srgbClr val="000000"/>
            </a:solidFill>
            <a:latin typeface="Arial"/>
            <a:cs typeface="Arial"/>
          </a:endParaRPr>
        </a:p>
      </xdr:txBody>
    </xdr:sp>
    <xdr:clientData/>
  </xdr:twoCellAnchor>
  <xdr:twoCellAnchor>
    <xdr:from>
      <xdr:col>4</xdr:col>
      <xdr:colOff>2057400</xdr:colOff>
      <xdr:row>0</xdr:row>
      <xdr:rowOff>85725</xdr:rowOff>
    </xdr:from>
    <xdr:to>
      <xdr:col>4</xdr:col>
      <xdr:colOff>2743200</xdr:colOff>
      <xdr:row>1</xdr:row>
      <xdr:rowOff>0</xdr:rowOff>
    </xdr:to>
    <xdr:sp macro="" textlink="">
      <xdr:nvSpPr>
        <xdr:cNvPr id="2" name="Pfeil nach rechts 1">
          <a:extLst>
            <a:ext uri="{FF2B5EF4-FFF2-40B4-BE49-F238E27FC236}">
              <a16:creationId xmlns:a16="http://schemas.microsoft.com/office/drawing/2014/main" id="{4CC5B933-6530-E77F-4E7F-0160764D6D13}"/>
            </a:ext>
          </a:extLst>
        </xdr:cNvPr>
        <xdr:cNvSpPr/>
      </xdr:nvSpPr>
      <xdr:spPr>
        <a:xfrm>
          <a:off x="3448050" y="85725"/>
          <a:ext cx="685800" cy="171450"/>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endParaRPr lang="de-D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142875</xdr:rowOff>
    </xdr:from>
    <xdr:to>
      <xdr:col>10</xdr:col>
      <xdr:colOff>609600</xdr:colOff>
      <xdr:row>33</xdr:row>
      <xdr:rowOff>66675</xdr:rowOff>
    </xdr:to>
    <xdr:sp macro="" textlink="">
      <xdr:nvSpPr>
        <xdr:cNvPr id="2049" name="Rectangle 1">
          <a:extLst>
            <a:ext uri="{FF2B5EF4-FFF2-40B4-BE49-F238E27FC236}">
              <a16:creationId xmlns:a16="http://schemas.microsoft.com/office/drawing/2014/main" id="{3CCC1C4C-945A-B959-5EC6-85A14B4ADE87}"/>
            </a:ext>
          </a:extLst>
        </xdr:cNvPr>
        <xdr:cNvSpPr>
          <a:spLocks noChangeArrowheads="1"/>
        </xdr:cNvSpPr>
      </xdr:nvSpPr>
      <xdr:spPr bwMode="auto">
        <a:xfrm>
          <a:off x="0" y="142875"/>
          <a:ext cx="8229600" cy="5267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de-DE" sz="1200" b="1" i="0" u="none" strike="noStrike" baseline="0">
              <a:solidFill>
                <a:srgbClr val="000000"/>
              </a:solidFill>
              <a:latin typeface="Arial"/>
              <a:cs typeface="Arial"/>
            </a:rPr>
            <a:t>HINWEIS:</a:t>
          </a: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Um die Bearbeitung Ihres Dienstreisekostenantrages zu erleichtern, möchten wir Sie bitten, die nachfolgenden Hinweise zu beachten: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Bitte verwenden Sie ausschließlich das aktuelle Reisekostenformular. Bitte füllen Sie das Formular am PC oder mit deutlicher Schrift aus.</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Belege für Fahrkarten, Taxifahrten, Straßenbahn, Hotel- und Tagungsrechnungen usw. sind unbedingt beizufügen. Ansonsten kann eine Auszahlung nicht erfolgen.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Für Mitfahrer/innen, die aufgrund dienstlicher Notwendigkeit im privaten PKW zum Dienstgeschäft mitgenommen werden, sind die Namen anzugeben. </a:t>
          </a:r>
          <a:r>
            <a:rPr lang="de-DE" sz="1000" b="1" i="1" u="none" strike="noStrike" baseline="0">
              <a:solidFill>
                <a:srgbClr val="000000"/>
              </a:solidFill>
              <a:latin typeface="Arial"/>
              <a:cs typeface="Arial"/>
            </a:rPr>
            <a:t>In der Tabelle sind zur Berechnung 0,35 € pro km angegeben.</a:t>
          </a:r>
          <a:r>
            <a:rPr lang="de-DE" sz="1000" b="0" i="0" u="none" strike="noStrike" baseline="0">
              <a:solidFill>
                <a:srgbClr val="000000"/>
              </a:solidFill>
              <a:latin typeface="Arial"/>
              <a:cs typeface="Arial"/>
            </a:rPr>
            <a:t> </a:t>
          </a:r>
          <a:r>
            <a:rPr lang="de-DE" sz="1000" b="1" i="1" u="none" strike="noStrike" baseline="0">
              <a:solidFill>
                <a:srgbClr val="000000"/>
              </a:solidFill>
              <a:latin typeface="Arial"/>
              <a:cs typeface="Arial"/>
            </a:rPr>
            <a:t>Sollten Sie einen Mifahrer/In haben, tragen Sie den Namen bitte unten ein. Die Tabelle rechnet für einen Mitfahrer.</a:t>
          </a: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Die Dienstreisekostenabrechnung ist vor Bearbeitung durch die Reiskostenstelle von der/dem Vorgesetzten genehmigen zu lassen.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Um Ihre Reisekostenauslagen zügig erstatten zu können, empfehlen wir Ihnen, die Reisekostenabrechnung regelmäßig in kurzen Zeitabständen (monatlich oder vierteljährlich) bei der Reisekostenstelle einzureichen.</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Bitte beachten Sie, dass die Reisekostenvergütung innerhalb einer Ausschlussfrist von einem Jahr bei der Reisekostenkostenstelle schriftlich zu beantragen ist, da ansonsten der Anspruch auf Reisekostenerstattung verjährt ist. Die Frist beginnt mit dem Tag nach Beendigung der Dienstreise oder des Dienstreisetags.</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Beachten Sie bitte, dass Reiseziel </a:t>
          </a:r>
          <a:r>
            <a:rPr lang="de-DE" sz="1000" b="1" i="0" u="none" strike="noStrike" baseline="0">
              <a:solidFill>
                <a:srgbClr val="000000"/>
              </a:solidFill>
              <a:latin typeface="Arial"/>
              <a:cs typeface="Arial"/>
            </a:rPr>
            <a:t>(Hinfahrt</a:t>
          </a:r>
          <a:r>
            <a:rPr lang="de-DE" sz="1000" b="0" i="0" u="none" strike="noStrike" baseline="0">
              <a:solidFill>
                <a:srgbClr val="000000"/>
              </a:solidFill>
              <a:latin typeface="Arial"/>
              <a:cs typeface="Arial"/>
            </a:rPr>
            <a:t> von - nach und </a:t>
          </a:r>
          <a:r>
            <a:rPr lang="de-DE" sz="1000" b="1" i="0" u="none" strike="noStrike" baseline="0">
              <a:solidFill>
                <a:srgbClr val="000000"/>
              </a:solidFill>
              <a:latin typeface="Arial"/>
              <a:cs typeface="Arial"/>
            </a:rPr>
            <a:t>Rückfahrt</a:t>
          </a:r>
          <a:r>
            <a:rPr lang="de-DE" sz="1000" b="0" i="0" u="none" strike="noStrike" baseline="0">
              <a:solidFill>
                <a:srgbClr val="000000"/>
              </a:solidFill>
              <a:latin typeface="Arial"/>
              <a:cs typeface="Arial"/>
            </a:rPr>
            <a:t> von - nach) und Reisegrund angegeben sein müssen. </a:t>
          </a: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Evang. Verwaltungs- und Serviceamt Ortenau</a:t>
          </a:r>
        </a:p>
        <a:p>
          <a:pPr algn="l" rtl="0">
            <a:defRPr sz="1000"/>
          </a:pPr>
          <a:endParaRPr lang="de-DE" sz="1000" b="0" i="0" u="none" strike="noStrike" baseline="0">
            <a:solidFill>
              <a:srgbClr val="000000"/>
            </a:solidFill>
            <a:latin typeface="Arial"/>
            <a:cs typeface="Arial"/>
          </a:endParaRPr>
        </a:p>
        <a:p>
          <a:pPr algn="l" rtl="0">
            <a:defRPr sz="1000"/>
          </a:pPr>
          <a:r>
            <a:rPr lang="de-DE" sz="1000" b="0" i="0" u="none" strike="noStrike" baseline="0">
              <a:solidFill>
                <a:srgbClr val="000000"/>
              </a:solidFill>
              <a:latin typeface="Arial"/>
              <a:cs typeface="Arial"/>
            </a:rPr>
            <a:t>Kehl, Mai 2017/kh</a:t>
          </a:r>
        </a:p>
        <a:p>
          <a:pPr algn="l" rtl="0">
            <a:defRPr sz="1000"/>
          </a:pPr>
          <a:endParaRPr lang="de-DE" sz="1000" b="0" i="0" u="none" strike="noStrike" baseline="0">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30</xdr:row>
      <xdr:rowOff>47625</xdr:rowOff>
    </xdr:from>
    <xdr:to>
      <xdr:col>20</xdr:col>
      <xdr:colOff>676275</xdr:colOff>
      <xdr:row>33</xdr:row>
      <xdr:rowOff>114300</xdr:rowOff>
    </xdr:to>
    <xdr:sp macro="" textlink="">
      <xdr:nvSpPr>
        <xdr:cNvPr id="2" name="Rectangle 1">
          <a:extLst>
            <a:ext uri="{FF2B5EF4-FFF2-40B4-BE49-F238E27FC236}">
              <a16:creationId xmlns:a16="http://schemas.microsoft.com/office/drawing/2014/main" id="{E810E796-2997-7484-2042-34CB72B93F42}"/>
            </a:ext>
          </a:extLst>
        </xdr:cNvPr>
        <xdr:cNvSpPr>
          <a:spLocks noChangeArrowheads="1"/>
        </xdr:cNvSpPr>
      </xdr:nvSpPr>
      <xdr:spPr bwMode="auto">
        <a:xfrm>
          <a:off x="28575" y="6410325"/>
          <a:ext cx="11201400" cy="5524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I</a:t>
          </a:r>
          <a:r>
            <a:rPr lang="de-DE" sz="800" b="0" i="0" u="none" strike="noStrike" baseline="0">
              <a:solidFill>
                <a:srgbClr val="000000"/>
              </a:solidFill>
              <a:latin typeface="Arial"/>
              <a:cs typeface="Arial"/>
            </a:rPr>
            <a:t>ch bitte um Berechnung und Auszahlung meiner Dienstreisekosten auf das oben genannte Konto. Mir ist bekannt, dass für Fahrten, die mit dem PKW ohne triftigen Grund (§ 4 Abs. 1 Kirchliches Dienstreiskostengesetz) [DRG] und Durchführungsbestimmungen zum DRG vom 23. Mai 1995) durchgeführt wurden, nur eine Erstattung in Höhe der Kosten der öffentlichen Verkehrsmittel erfolgt.</a:t>
          </a:r>
        </a:p>
        <a:p>
          <a:pPr algn="l" rtl="0">
            <a:lnSpc>
              <a:spcPts val="300"/>
            </a:lnSpc>
            <a:defRPr sz="1000"/>
          </a:pPr>
          <a:endParaRPr lang="de-DE" sz="400" b="0" i="0" u="none" strike="noStrike" baseline="0">
            <a:solidFill>
              <a:srgbClr val="000000"/>
            </a:solidFill>
            <a:latin typeface="Arial"/>
            <a:cs typeface="Arial"/>
          </a:endParaRPr>
        </a:p>
        <a:p>
          <a:pPr algn="l" rtl="0">
            <a:lnSpc>
              <a:spcPts val="700"/>
            </a:lnSpc>
            <a:defRPr sz="1000"/>
          </a:pPr>
          <a:r>
            <a:rPr lang="de-DE" sz="800" b="0" i="0" u="none" strike="noStrike" baseline="0">
              <a:solidFill>
                <a:srgbClr val="000000"/>
              </a:solidFill>
              <a:latin typeface="Arial"/>
              <a:cs typeface="Arial"/>
            </a:rPr>
            <a:t>Ich versichere pflichtgemäß, dass die angeführten Fahrten dienstlich erforderlich waren und mir die angegebenen Auslagen wirklich entstanden sind.</a:t>
          </a:r>
        </a:p>
        <a:p>
          <a:pPr algn="l" rtl="0">
            <a:lnSpc>
              <a:spcPts val="500"/>
            </a:lnSpc>
            <a:defRPr sz="1000"/>
          </a:pPr>
          <a:endParaRPr lang="de-DE" sz="800" b="0" i="0" u="none" strike="noStrike" baseline="0">
            <a:solidFill>
              <a:srgbClr val="000000"/>
            </a:solidFill>
            <a:latin typeface="Arial"/>
            <a:cs typeface="Arial"/>
          </a:endParaRPr>
        </a:p>
        <a:p>
          <a:pPr algn="l" rtl="0">
            <a:lnSpc>
              <a:spcPts val="700"/>
            </a:lnSpc>
            <a:defRPr sz="1000"/>
          </a:pPr>
          <a:endParaRPr lang="de-DE" sz="800" b="0" i="0" u="none" strike="noStrike" baseline="0">
            <a:solidFill>
              <a:srgbClr val="000000"/>
            </a:solidFill>
            <a:latin typeface="Arial"/>
            <a:cs typeface="Arial"/>
          </a:endParaRPr>
        </a:p>
      </xdr:txBody>
    </xdr:sp>
    <xdr:clientData/>
  </xdr:twoCellAnchor>
  <xdr:twoCellAnchor>
    <xdr:from>
      <xdr:col>4</xdr:col>
      <xdr:colOff>2057400</xdr:colOff>
      <xdr:row>0</xdr:row>
      <xdr:rowOff>85725</xdr:rowOff>
    </xdr:from>
    <xdr:to>
      <xdr:col>4</xdr:col>
      <xdr:colOff>2743200</xdr:colOff>
      <xdr:row>1</xdr:row>
      <xdr:rowOff>0</xdr:rowOff>
    </xdr:to>
    <xdr:sp macro="" textlink="">
      <xdr:nvSpPr>
        <xdr:cNvPr id="3" name="Pfeil nach rechts 1">
          <a:extLst>
            <a:ext uri="{FF2B5EF4-FFF2-40B4-BE49-F238E27FC236}">
              <a16:creationId xmlns:a16="http://schemas.microsoft.com/office/drawing/2014/main" id="{5F38C96B-9F2C-8F09-1E3C-0DBAB2B4CE22}"/>
            </a:ext>
          </a:extLst>
        </xdr:cNvPr>
        <xdr:cNvSpPr/>
      </xdr:nvSpPr>
      <xdr:spPr>
        <a:xfrm>
          <a:off x="3448050" y="85725"/>
          <a:ext cx="685800" cy="171450"/>
        </a:xfrm>
        <a:prstGeom prst="righ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endParaRPr lang="de-DE"/>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5"/>
  <sheetViews>
    <sheetView tabSelected="1" zoomScaleNormal="100" workbookViewId="0">
      <selection activeCell="R20" sqref="R20:S20"/>
    </sheetView>
  </sheetViews>
  <sheetFormatPr baseColWidth="10" defaultColWidth="5.7109375" defaultRowHeight="12.75" x14ac:dyDescent="0.2"/>
  <cols>
    <col min="1" max="1" width="4.85546875" customWidth="1"/>
    <col min="2" max="2" width="4.42578125" customWidth="1"/>
    <col min="3" max="3" width="5.7109375" customWidth="1"/>
    <col min="4" max="4" width="5.85546875" customWidth="1"/>
    <col min="5" max="5" width="42.7109375" customWidth="1"/>
    <col min="6" max="6" width="5.7109375" customWidth="1"/>
    <col min="7" max="7" width="5.85546875" customWidth="1"/>
    <col min="8" max="8" width="5.7109375" customWidth="1"/>
    <col min="9" max="9" width="4.5703125" customWidth="1"/>
    <col min="10" max="10" width="5.7109375" customWidth="1"/>
    <col min="11" max="11" width="5.28515625" customWidth="1"/>
    <col min="12" max="15" width="5.7109375" customWidth="1"/>
    <col min="16" max="17" width="5.7109375" style="14" customWidth="1"/>
    <col min="18" max="18" width="5.7109375" customWidth="1"/>
    <col min="19" max="19" width="8.7109375" customWidth="1"/>
    <col min="20" max="20" width="13.140625" customWidth="1"/>
    <col min="21" max="21" width="10.28515625" customWidth="1"/>
    <col min="22" max="27" width="5.7109375" customWidth="1"/>
  </cols>
  <sheetData>
    <row r="1" spans="1:27" s="3" customFormat="1" ht="20.25" x14ac:dyDescent="0.2">
      <c r="A1" s="2" t="s">
        <v>32</v>
      </c>
      <c r="B1" s="7"/>
      <c r="C1" s="7"/>
      <c r="D1" s="7"/>
      <c r="E1" s="7"/>
      <c r="F1" s="115" t="s">
        <v>26</v>
      </c>
      <c r="G1" s="115"/>
      <c r="H1" s="115"/>
      <c r="I1" s="115"/>
      <c r="J1" s="115"/>
      <c r="K1" s="115"/>
      <c r="L1" s="115"/>
      <c r="M1" s="115"/>
      <c r="N1" s="115"/>
      <c r="O1" s="115"/>
      <c r="P1" s="115"/>
      <c r="Q1" s="115"/>
      <c r="R1" s="115"/>
      <c r="S1" s="115"/>
      <c r="T1" s="115"/>
      <c r="U1" s="116"/>
      <c r="V1" s="4"/>
      <c r="W1" s="4"/>
      <c r="X1" s="4"/>
      <c r="Y1" s="4"/>
      <c r="Z1" s="4"/>
      <c r="AA1" s="4"/>
    </row>
    <row r="2" spans="1:27" s="4" customFormat="1" ht="20.25" x14ac:dyDescent="0.2">
      <c r="A2" s="47" t="s">
        <v>46</v>
      </c>
      <c r="B2" s="48"/>
      <c r="C2" s="48"/>
      <c r="D2" s="48"/>
      <c r="E2" s="48"/>
      <c r="F2" s="117" t="s">
        <v>27</v>
      </c>
      <c r="G2" s="117"/>
      <c r="H2" s="117"/>
      <c r="I2" s="117"/>
      <c r="J2" s="117"/>
      <c r="K2" s="117"/>
      <c r="L2" s="117"/>
      <c r="M2" s="117"/>
      <c r="N2" s="117"/>
      <c r="O2" s="117"/>
      <c r="P2" s="117"/>
      <c r="Q2" s="117"/>
      <c r="R2" s="117"/>
      <c r="S2" s="117"/>
      <c r="T2" s="117"/>
      <c r="U2" s="118"/>
    </row>
    <row r="3" spans="1:27" s="4" customFormat="1" ht="24.95" customHeight="1" thickBot="1" x14ac:dyDescent="0.25">
      <c r="A3" s="11" t="s">
        <v>15</v>
      </c>
      <c r="B3" s="8"/>
      <c r="C3" s="8"/>
      <c r="D3" s="12"/>
      <c r="E3" s="25"/>
      <c r="F3" s="15" t="s">
        <v>28</v>
      </c>
      <c r="G3" s="50"/>
      <c r="H3" s="123"/>
      <c r="I3" s="123"/>
      <c r="J3" s="123"/>
      <c r="K3" s="123"/>
      <c r="L3" s="123"/>
      <c r="M3" s="123"/>
      <c r="N3" s="123"/>
      <c r="O3" s="49" t="s">
        <v>29</v>
      </c>
      <c r="P3" s="113"/>
      <c r="Q3" s="113"/>
      <c r="R3" s="113"/>
      <c r="S3" s="113"/>
      <c r="T3" s="113"/>
      <c r="U3" s="114"/>
    </row>
    <row r="4" spans="1:27" s="1" customFormat="1" ht="24.95" customHeight="1" thickBot="1" x14ac:dyDescent="0.25">
      <c r="A4" s="100" t="s">
        <v>0</v>
      </c>
      <c r="B4" s="101"/>
      <c r="C4" s="104" t="s">
        <v>12</v>
      </c>
      <c r="D4" s="105"/>
      <c r="E4" s="83" t="s">
        <v>31</v>
      </c>
      <c r="F4" s="62" t="s">
        <v>3</v>
      </c>
      <c r="G4" s="63"/>
      <c r="H4" s="64" t="s">
        <v>4</v>
      </c>
      <c r="I4" s="65"/>
      <c r="J4" s="120" t="s">
        <v>6</v>
      </c>
      <c r="K4" s="121"/>
      <c r="L4" s="121"/>
      <c r="M4" s="121"/>
      <c r="N4" s="121"/>
      <c r="O4" s="122"/>
      <c r="P4" s="69" t="s">
        <v>11</v>
      </c>
      <c r="Q4" s="70"/>
      <c r="R4" s="70"/>
      <c r="S4" s="70"/>
      <c r="T4" s="71"/>
      <c r="U4" s="44"/>
    </row>
    <row r="5" spans="1:27" ht="20.100000000000001" customHeight="1" thickBot="1" x14ac:dyDescent="0.25">
      <c r="A5" s="102">
        <v>2025</v>
      </c>
      <c r="B5" s="103"/>
      <c r="C5" s="93"/>
      <c r="D5" s="94"/>
      <c r="E5" s="84"/>
      <c r="F5" s="86" t="s">
        <v>5</v>
      </c>
      <c r="G5" s="87"/>
      <c r="H5" s="87"/>
      <c r="I5" s="88"/>
      <c r="J5" s="86" t="s">
        <v>25</v>
      </c>
      <c r="K5" s="88"/>
      <c r="L5" s="98" t="s">
        <v>9</v>
      </c>
      <c r="M5" s="98"/>
      <c r="N5" s="86" t="s">
        <v>10</v>
      </c>
      <c r="O5" s="88"/>
      <c r="P5" s="66" t="s">
        <v>35</v>
      </c>
      <c r="Q5" s="66" t="s">
        <v>36</v>
      </c>
      <c r="R5" s="119" t="s">
        <v>47</v>
      </c>
      <c r="S5" s="87"/>
      <c r="T5" s="72" t="s">
        <v>34</v>
      </c>
      <c r="U5" s="124" t="s">
        <v>14</v>
      </c>
    </row>
    <row r="6" spans="1:27" ht="20.100000000000001" customHeight="1" x14ac:dyDescent="0.2">
      <c r="A6" s="107" t="s">
        <v>1</v>
      </c>
      <c r="B6" s="110" t="s">
        <v>2</v>
      </c>
      <c r="C6" s="106" t="s">
        <v>7</v>
      </c>
      <c r="D6" s="106" t="s">
        <v>8</v>
      </c>
      <c r="E6" s="84"/>
      <c r="F6" s="89"/>
      <c r="G6" s="90"/>
      <c r="H6" s="90"/>
      <c r="I6" s="91"/>
      <c r="J6" s="89"/>
      <c r="K6" s="91"/>
      <c r="L6" s="98"/>
      <c r="M6" s="98"/>
      <c r="N6" s="89"/>
      <c r="O6" s="91"/>
      <c r="P6" s="67"/>
      <c r="Q6" s="67"/>
      <c r="R6" s="89"/>
      <c r="S6" s="90"/>
      <c r="T6" s="73"/>
      <c r="U6" s="125"/>
    </row>
    <row r="7" spans="1:27" ht="20.100000000000001" customHeight="1" x14ac:dyDescent="0.2">
      <c r="A7" s="108"/>
      <c r="B7" s="111"/>
      <c r="C7" s="67"/>
      <c r="D7" s="67"/>
      <c r="E7" s="84"/>
      <c r="F7" s="92"/>
      <c r="G7" s="93"/>
      <c r="H7" s="93"/>
      <c r="I7" s="94"/>
      <c r="J7" s="92"/>
      <c r="K7" s="94"/>
      <c r="L7" s="99"/>
      <c r="M7" s="99"/>
      <c r="N7" s="92"/>
      <c r="O7" s="94"/>
      <c r="P7" s="67"/>
      <c r="Q7" s="67"/>
      <c r="R7" s="92"/>
      <c r="S7" s="93"/>
      <c r="T7" s="74"/>
      <c r="U7" s="126"/>
    </row>
    <row r="8" spans="1:27" ht="20.100000000000001" customHeight="1" thickBot="1" x14ac:dyDescent="0.25">
      <c r="A8" s="109"/>
      <c r="B8" s="112"/>
      <c r="C8" s="68"/>
      <c r="D8" s="68"/>
      <c r="E8" s="85"/>
      <c r="F8" s="97" t="s">
        <v>16</v>
      </c>
      <c r="G8" s="96"/>
      <c r="H8" s="97" t="s">
        <v>16</v>
      </c>
      <c r="I8" s="96"/>
      <c r="J8" s="97" t="s">
        <v>16</v>
      </c>
      <c r="K8" s="96"/>
      <c r="L8" s="97" t="s">
        <v>16</v>
      </c>
      <c r="M8" s="96"/>
      <c r="N8" s="97" t="s">
        <v>16</v>
      </c>
      <c r="O8" s="96"/>
      <c r="P8" s="68"/>
      <c r="Q8" s="68"/>
      <c r="R8" s="95" t="s">
        <v>16</v>
      </c>
      <c r="S8" s="96"/>
      <c r="T8" s="53" t="s">
        <v>16</v>
      </c>
      <c r="U8" s="45" t="s">
        <v>16</v>
      </c>
    </row>
    <row r="9" spans="1:27" ht="15" customHeight="1" x14ac:dyDescent="0.2">
      <c r="A9" s="34"/>
      <c r="B9" s="35"/>
      <c r="C9" s="42"/>
      <c r="D9" s="43"/>
      <c r="E9" s="35"/>
      <c r="F9" s="57"/>
      <c r="G9" s="57"/>
      <c r="H9" s="58"/>
      <c r="I9" s="59"/>
      <c r="J9" s="57"/>
      <c r="K9" s="57"/>
      <c r="L9" s="58"/>
      <c r="M9" s="59"/>
      <c r="N9" s="57"/>
      <c r="O9" s="57"/>
      <c r="P9" s="23"/>
      <c r="Q9" s="23"/>
      <c r="R9" s="60" t="str">
        <f>IF(P9&gt;0,P9*0.35,"")</f>
        <v/>
      </c>
      <c r="S9" s="61"/>
      <c r="T9" s="51" t="str">
        <f>IF(Q9&gt;0,Q9*0.25,"")</f>
        <v/>
      </c>
      <c r="U9" s="33" t="str">
        <f>IF(F9+H9+J9+L9+N9+P9+Q9&gt;0,F9+H9+J9+L9+N9+(P9*0.35)+(Q9*0.25),"")</f>
        <v/>
      </c>
    </row>
    <row r="10" spans="1:27" ht="15" customHeight="1" x14ac:dyDescent="0.2">
      <c r="A10" s="36"/>
      <c r="B10" s="21"/>
      <c r="C10" s="20"/>
      <c r="D10" s="21"/>
      <c r="E10" s="22"/>
      <c r="F10" s="57"/>
      <c r="G10" s="57"/>
      <c r="H10" s="58"/>
      <c r="I10" s="59"/>
      <c r="J10" s="57"/>
      <c r="K10" s="57"/>
      <c r="L10" s="58"/>
      <c r="M10" s="59"/>
      <c r="N10" s="57"/>
      <c r="O10" s="57"/>
      <c r="P10" s="23"/>
      <c r="Q10" s="23"/>
      <c r="R10" s="60" t="str">
        <f t="shared" ref="R10:R28" si="0">IF(P10&gt;0,P10*0.35,"")</f>
        <v/>
      </c>
      <c r="S10" s="61"/>
      <c r="T10" s="51" t="str">
        <f t="shared" ref="T10:T24" si="1">IF(Q10&gt;0,Q10*0.25,"")</f>
        <v/>
      </c>
      <c r="U10" s="33" t="str">
        <f>IF(F10+H10+J10+L10+N10+P10+Q10&gt;0,F10+H10+J10+L10+N10+(P10*0.35)+(Q10*0.25),"")</f>
        <v/>
      </c>
    </row>
    <row r="11" spans="1:27" ht="15" customHeight="1" x14ac:dyDescent="0.2">
      <c r="A11" s="36"/>
      <c r="B11" s="21"/>
      <c r="C11" s="20"/>
      <c r="D11" s="21"/>
      <c r="E11" s="22"/>
      <c r="F11" s="57"/>
      <c r="G11" s="57"/>
      <c r="H11" s="58"/>
      <c r="I11" s="59"/>
      <c r="J11" s="57"/>
      <c r="K11" s="57"/>
      <c r="L11" s="58"/>
      <c r="M11" s="59"/>
      <c r="N11" s="57"/>
      <c r="O11" s="57"/>
      <c r="P11" s="23"/>
      <c r="Q11" s="23"/>
      <c r="R11" s="60" t="str">
        <f t="shared" si="0"/>
        <v/>
      </c>
      <c r="S11" s="61"/>
      <c r="T11" s="51" t="str">
        <f t="shared" si="1"/>
        <v/>
      </c>
      <c r="U11" s="33" t="str">
        <f>IF(F11+H11+J11+L11+N11+P11+Q11&gt;0,F11+H11+J11+L11+N11+(P11*0.35)+(Q11*0.25),"")</f>
        <v/>
      </c>
    </row>
    <row r="12" spans="1:27" ht="15" customHeight="1" x14ac:dyDescent="0.2">
      <c r="A12" s="36"/>
      <c r="B12" s="21"/>
      <c r="C12" s="20"/>
      <c r="D12" s="21"/>
      <c r="E12" s="22"/>
      <c r="F12" s="57"/>
      <c r="G12" s="57"/>
      <c r="H12" s="58"/>
      <c r="I12" s="59"/>
      <c r="J12" s="57"/>
      <c r="K12" s="57"/>
      <c r="L12" s="58"/>
      <c r="M12" s="59"/>
      <c r="N12" s="57"/>
      <c r="O12" s="57"/>
      <c r="P12" s="23"/>
      <c r="Q12" s="23"/>
      <c r="R12" s="60" t="str">
        <f t="shared" si="0"/>
        <v/>
      </c>
      <c r="S12" s="61"/>
      <c r="T12" s="51" t="str">
        <f t="shared" si="1"/>
        <v/>
      </c>
      <c r="U12" s="33" t="str">
        <f t="shared" ref="U12:U24" si="2">IF(F12+H12+J12+L12+N12+P12+Q12&gt;0,F12+H12+J12+L12+N12+(P12*0.35)+(Q12*0.25),"")</f>
        <v/>
      </c>
    </row>
    <row r="13" spans="1:27" ht="15" customHeight="1" x14ac:dyDescent="0.2">
      <c r="A13" s="36"/>
      <c r="B13" s="21"/>
      <c r="C13" s="20"/>
      <c r="D13" s="21"/>
      <c r="E13" s="22"/>
      <c r="F13" s="57"/>
      <c r="G13" s="57"/>
      <c r="H13" s="58"/>
      <c r="I13" s="59"/>
      <c r="J13" s="57"/>
      <c r="K13" s="57"/>
      <c r="L13" s="58"/>
      <c r="M13" s="59"/>
      <c r="N13" s="57"/>
      <c r="O13" s="57"/>
      <c r="P13" s="23"/>
      <c r="Q13" s="23"/>
      <c r="R13" s="60" t="str">
        <f t="shared" si="0"/>
        <v/>
      </c>
      <c r="S13" s="61"/>
      <c r="T13" s="51" t="str">
        <f t="shared" si="1"/>
        <v/>
      </c>
      <c r="U13" s="33" t="str">
        <f t="shared" si="2"/>
        <v/>
      </c>
    </row>
    <row r="14" spans="1:27" ht="15" customHeight="1" x14ac:dyDescent="0.2">
      <c r="A14" s="36"/>
      <c r="B14" s="21"/>
      <c r="C14" s="20"/>
      <c r="D14" s="21"/>
      <c r="E14" s="22"/>
      <c r="F14" s="57"/>
      <c r="G14" s="57"/>
      <c r="H14" s="58"/>
      <c r="I14" s="59"/>
      <c r="J14" s="57"/>
      <c r="K14" s="57"/>
      <c r="L14" s="58"/>
      <c r="M14" s="59"/>
      <c r="N14" s="57"/>
      <c r="O14" s="57"/>
      <c r="P14" s="23"/>
      <c r="Q14" s="23"/>
      <c r="R14" s="60" t="str">
        <f t="shared" si="0"/>
        <v/>
      </c>
      <c r="S14" s="61"/>
      <c r="T14" s="51" t="str">
        <f t="shared" si="1"/>
        <v/>
      </c>
      <c r="U14" s="33" t="str">
        <f t="shared" si="2"/>
        <v/>
      </c>
    </row>
    <row r="15" spans="1:27" ht="15" customHeight="1" x14ac:dyDescent="0.2">
      <c r="A15" s="36"/>
      <c r="B15" s="21"/>
      <c r="C15" s="20"/>
      <c r="D15" s="21"/>
      <c r="E15" s="22"/>
      <c r="F15" s="57"/>
      <c r="G15" s="57"/>
      <c r="H15" s="58"/>
      <c r="I15" s="59"/>
      <c r="J15" s="57"/>
      <c r="K15" s="57"/>
      <c r="L15" s="58"/>
      <c r="M15" s="59"/>
      <c r="N15" s="57"/>
      <c r="O15" s="57"/>
      <c r="P15" s="23"/>
      <c r="Q15" s="23"/>
      <c r="R15" s="60" t="str">
        <f t="shared" si="0"/>
        <v/>
      </c>
      <c r="S15" s="61"/>
      <c r="T15" s="51" t="str">
        <f t="shared" si="1"/>
        <v/>
      </c>
      <c r="U15" s="33" t="str">
        <f t="shared" si="2"/>
        <v/>
      </c>
    </row>
    <row r="16" spans="1:27" ht="15" customHeight="1" x14ac:dyDescent="0.2">
      <c r="A16" s="36"/>
      <c r="B16" s="21"/>
      <c r="C16" s="20"/>
      <c r="D16" s="21"/>
      <c r="E16" s="24"/>
      <c r="F16" s="57"/>
      <c r="G16" s="57"/>
      <c r="H16" s="58"/>
      <c r="I16" s="59"/>
      <c r="J16" s="57"/>
      <c r="K16" s="57"/>
      <c r="L16" s="58"/>
      <c r="M16" s="59"/>
      <c r="N16" s="57"/>
      <c r="O16" s="57"/>
      <c r="P16" s="24"/>
      <c r="Q16" s="24"/>
      <c r="R16" s="60" t="str">
        <f t="shared" si="0"/>
        <v/>
      </c>
      <c r="S16" s="61"/>
      <c r="T16" s="51" t="str">
        <f t="shared" si="1"/>
        <v/>
      </c>
      <c r="U16" s="33" t="str">
        <f t="shared" si="2"/>
        <v/>
      </c>
    </row>
    <row r="17" spans="1:21" ht="15" customHeight="1" x14ac:dyDescent="0.2">
      <c r="A17" s="36"/>
      <c r="B17" s="21"/>
      <c r="C17" s="20"/>
      <c r="D17" s="21"/>
      <c r="E17" s="22"/>
      <c r="F17" s="57"/>
      <c r="G17" s="57"/>
      <c r="H17" s="58"/>
      <c r="I17" s="59"/>
      <c r="J17" s="57"/>
      <c r="K17" s="57"/>
      <c r="L17" s="58"/>
      <c r="M17" s="59"/>
      <c r="N17" s="57"/>
      <c r="O17" s="57"/>
      <c r="P17" s="23"/>
      <c r="Q17" s="23"/>
      <c r="R17" s="60" t="str">
        <f t="shared" si="0"/>
        <v/>
      </c>
      <c r="S17" s="61"/>
      <c r="T17" s="51" t="str">
        <f t="shared" si="1"/>
        <v/>
      </c>
      <c r="U17" s="33" t="str">
        <f t="shared" si="2"/>
        <v/>
      </c>
    </row>
    <row r="18" spans="1:21" ht="15" customHeight="1" x14ac:dyDescent="0.2">
      <c r="A18" s="36"/>
      <c r="B18" s="21"/>
      <c r="C18" s="20"/>
      <c r="D18" s="21"/>
      <c r="E18" s="22"/>
      <c r="F18" s="57"/>
      <c r="G18" s="57"/>
      <c r="H18" s="58"/>
      <c r="I18" s="59"/>
      <c r="J18" s="57"/>
      <c r="K18" s="57"/>
      <c r="L18" s="58"/>
      <c r="M18" s="59"/>
      <c r="N18" s="57"/>
      <c r="O18" s="57"/>
      <c r="P18" s="23"/>
      <c r="Q18" s="23"/>
      <c r="R18" s="60" t="str">
        <f t="shared" si="0"/>
        <v/>
      </c>
      <c r="S18" s="61"/>
      <c r="T18" s="51" t="str">
        <f t="shared" si="1"/>
        <v/>
      </c>
      <c r="U18" s="33" t="str">
        <f t="shared" si="2"/>
        <v/>
      </c>
    </row>
    <row r="19" spans="1:21" ht="15" customHeight="1" x14ac:dyDescent="0.2">
      <c r="A19" s="36"/>
      <c r="B19" s="21"/>
      <c r="C19" s="20"/>
      <c r="D19" s="21"/>
      <c r="E19" s="22"/>
      <c r="F19" s="57"/>
      <c r="G19" s="57"/>
      <c r="H19" s="58"/>
      <c r="I19" s="59"/>
      <c r="J19" s="57"/>
      <c r="K19" s="57"/>
      <c r="L19" s="58"/>
      <c r="M19" s="59"/>
      <c r="N19" s="57"/>
      <c r="O19" s="57"/>
      <c r="P19" s="23"/>
      <c r="Q19" s="23"/>
      <c r="R19" s="60" t="str">
        <f t="shared" si="0"/>
        <v/>
      </c>
      <c r="S19" s="61"/>
      <c r="T19" s="51" t="str">
        <f t="shared" si="1"/>
        <v/>
      </c>
      <c r="U19" s="33" t="str">
        <f t="shared" si="2"/>
        <v/>
      </c>
    </row>
    <row r="20" spans="1:21" ht="15" customHeight="1" x14ac:dyDescent="0.2">
      <c r="A20" s="36"/>
      <c r="B20" s="21"/>
      <c r="C20" s="20"/>
      <c r="D20" s="21"/>
      <c r="E20" s="22"/>
      <c r="F20" s="57"/>
      <c r="G20" s="57"/>
      <c r="H20" s="58"/>
      <c r="I20" s="59"/>
      <c r="J20" s="57"/>
      <c r="K20" s="57"/>
      <c r="L20" s="58"/>
      <c r="M20" s="59"/>
      <c r="N20" s="57"/>
      <c r="O20" s="57"/>
      <c r="P20" s="23"/>
      <c r="Q20" s="23"/>
      <c r="R20" s="60" t="str">
        <f t="shared" si="0"/>
        <v/>
      </c>
      <c r="S20" s="61"/>
      <c r="T20" s="51" t="str">
        <f t="shared" si="1"/>
        <v/>
      </c>
      <c r="U20" s="33" t="str">
        <f t="shared" si="2"/>
        <v/>
      </c>
    </row>
    <row r="21" spans="1:21" ht="15" customHeight="1" x14ac:dyDescent="0.2">
      <c r="A21" s="36"/>
      <c r="B21" s="21"/>
      <c r="C21" s="20"/>
      <c r="D21" s="21"/>
      <c r="E21" s="22"/>
      <c r="F21" s="57"/>
      <c r="G21" s="57"/>
      <c r="H21" s="58"/>
      <c r="I21" s="59"/>
      <c r="J21" s="57"/>
      <c r="K21" s="57"/>
      <c r="L21" s="58"/>
      <c r="M21" s="59"/>
      <c r="N21" s="57"/>
      <c r="O21" s="57"/>
      <c r="P21" s="23"/>
      <c r="Q21" s="23"/>
      <c r="R21" s="60" t="str">
        <f t="shared" si="0"/>
        <v/>
      </c>
      <c r="S21" s="61"/>
      <c r="T21" s="51" t="str">
        <f t="shared" si="1"/>
        <v/>
      </c>
      <c r="U21" s="33" t="str">
        <f t="shared" si="2"/>
        <v/>
      </c>
    </row>
    <row r="22" spans="1:21" ht="15" customHeight="1" x14ac:dyDescent="0.2">
      <c r="A22" s="36"/>
      <c r="B22" s="21"/>
      <c r="C22" s="20"/>
      <c r="D22" s="21"/>
      <c r="E22" s="22"/>
      <c r="F22" s="57"/>
      <c r="G22" s="57"/>
      <c r="H22" s="58"/>
      <c r="I22" s="59"/>
      <c r="J22" s="57"/>
      <c r="K22" s="57"/>
      <c r="L22" s="58"/>
      <c r="M22" s="59"/>
      <c r="N22" s="57"/>
      <c r="O22" s="57"/>
      <c r="P22" s="23"/>
      <c r="Q22" s="23"/>
      <c r="R22" s="60" t="str">
        <f t="shared" si="0"/>
        <v/>
      </c>
      <c r="S22" s="61"/>
      <c r="T22" s="51" t="str">
        <f t="shared" si="1"/>
        <v/>
      </c>
      <c r="U22" s="33" t="str">
        <f t="shared" si="2"/>
        <v/>
      </c>
    </row>
    <row r="23" spans="1:21" ht="15" customHeight="1" x14ac:dyDescent="0.2">
      <c r="A23" s="36"/>
      <c r="B23" s="21"/>
      <c r="C23" s="20"/>
      <c r="D23" s="21"/>
      <c r="E23" s="22"/>
      <c r="F23" s="57"/>
      <c r="G23" s="57"/>
      <c r="H23" s="58"/>
      <c r="I23" s="59"/>
      <c r="J23" s="57"/>
      <c r="K23" s="57"/>
      <c r="L23" s="58"/>
      <c r="M23" s="59"/>
      <c r="N23" s="57"/>
      <c r="O23" s="57"/>
      <c r="P23" s="23"/>
      <c r="Q23" s="23"/>
      <c r="R23" s="60" t="str">
        <f t="shared" si="0"/>
        <v/>
      </c>
      <c r="S23" s="61"/>
      <c r="T23" s="51" t="str">
        <f t="shared" si="1"/>
        <v/>
      </c>
      <c r="U23" s="33" t="str">
        <f t="shared" si="2"/>
        <v/>
      </c>
    </row>
    <row r="24" spans="1:21" ht="15" customHeight="1" x14ac:dyDescent="0.2">
      <c r="A24" s="36"/>
      <c r="B24" s="21"/>
      <c r="C24" s="20"/>
      <c r="D24" s="21"/>
      <c r="E24" s="23"/>
      <c r="F24" s="57"/>
      <c r="G24" s="57"/>
      <c r="H24" s="58"/>
      <c r="I24" s="59"/>
      <c r="J24" s="57"/>
      <c r="K24" s="57"/>
      <c r="L24" s="58"/>
      <c r="M24" s="59"/>
      <c r="N24" s="57"/>
      <c r="O24" s="57"/>
      <c r="P24" s="23"/>
      <c r="Q24" s="23"/>
      <c r="R24" s="60" t="str">
        <f t="shared" si="0"/>
        <v/>
      </c>
      <c r="S24" s="61"/>
      <c r="T24" s="51" t="str">
        <f t="shared" si="1"/>
        <v/>
      </c>
      <c r="U24" s="33" t="str">
        <f t="shared" si="2"/>
        <v/>
      </c>
    </row>
    <row r="25" spans="1:21" ht="15" customHeight="1" x14ac:dyDescent="0.2">
      <c r="A25" s="38"/>
      <c r="B25" s="27"/>
      <c r="C25" s="26"/>
      <c r="D25" s="27"/>
      <c r="E25" s="28"/>
      <c r="F25" s="57"/>
      <c r="G25" s="57"/>
      <c r="H25" s="58"/>
      <c r="I25" s="59"/>
      <c r="J25" s="57"/>
      <c r="K25" s="57"/>
      <c r="L25" s="58"/>
      <c r="M25" s="59"/>
      <c r="N25" s="57"/>
      <c r="O25" s="57"/>
      <c r="P25" s="29"/>
      <c r="Q25" s="29"/>
      <c r="R25" s="60" t="str">
        <f t="shared" si="0"/>
        <v/>
      </c>
      <c r="S25" s="61"/>
      <c r="T25" s="56" t="str">
        <f>IF(Q25&gt;0,Q25*0.02,"")</f>
        <v/>
      </c>
      <c r="U25" s="33" t="str">
        <f>IF(F25+H25+J25+L25+N25+P25+Q25&gt;0,F25+H25+J25+L25+N25+(P25*0.02)+(Q25*0.02),"")</f>
        <v/>
      </c>
    </row>
    <row r="26" spans="1:21" ht="15" customHeight="1" x14ac:dyDescent="0.2">
      <c r="A26" s="36"/>
      <c r="B26" s="21"/>
      <c r="C26" s="20"/>
      <c r="D26" s="21"/>
      <c r="E26" s="22"/>
      <c r="F26" s="57"/>
      <c r="G26" s="57"/>
      <c r="H26" s="58"/>
      <c r="I26" s="59"/>
      <c r="J26" s="57"/>
      <c r="K26" s="57"/>
      <c r="L26" s="58"/>
      <c r="M26" s="59"/>
      <c r="N26" s="57"/>
      <c r="O26" s="57"/>
      <c r="P26" s="23"/>
      <c r="Q26" s="23"/>
      <c r="R26" s="60" t="str">
        <f t="shared" si="0"/>
        <v/>
      </c>
      <c r="S26" s="61"/>
      <c r="T26" s="51" t="str">
        <f>IF(Q26&gt;0,Q26*0.02,"")</f>
        <v/>
      </c>
      <c r="U26" s="33" t="str">
        <f>IF(F26+H26+J26+L26+N26+P26+Q26&gt;0,F26+H26+J26+L26+N26+(P26*0.02)+(Q26*0.02),"")</f>
        <v/>
      </c>
    </row>
    <row r="27" spans="1:21" ht="15" customHeight="1" x14ac:dyDescent="0.2">
      <c r="A27" s="36"/>
      <c r="B27" s="21"/>
      <c r="C27" s="20"/>
      <c r="D27" s="21"/>
      <c r="E27" s="22"/>
      <c r="F27" s="57"/>
      <c r="G27" s="57"/>
      <c r="H27" s="58"/>
      <c r="I27" s="59"/>
      <c r="J27" s="57"/>
      <c r="K27" s="57"/>
      <c r="L27" s="58"/>
      <c r="M27" s="59"/>
      <c r="N27" s="57"/>
      <c r="O27" s="57"/>
      <c r="P27" s="23"/>
      <c r="Q27" s="23"/>
      <c r="R27" s="60" t="str">
        <f t="shared" si="0"/>
        <v/>
      </c>
      <c r="S27" s="61"/>
      <c r="T27" s="51" t="str">
        <f>IF(Q27&gt;0,Q27*0.02,"")</f>
        <v/>
      </c>
      <c r="U27" s="33" t="str">
        <f t="shared" ref="U27:U28" si="3">IF(F27+H27+J27+L27+N27+P27+Q27&gt;0,F27+H27+J27+L27+N27+(P27*0.02)+(Q27*0.02),"")</f>
        <v/>
      </c>
    </row>
    <row r="28" spans="1:21" ht="13.5" thickBot="1" x14ac:dyDescent="0.25">
      <c r="A28" s="39"/>
      <c r="B28" s="40"/>
      <c r="C28" s="41"/>
      <c r="D28" s="40"/>
      <c r="E28" s="18"/>
      <c r="F28" s="57"/>
      <c r="G28" s="57"/>
      <c r="H28" s="58"/>
      <c r="I28" s="59"/>
      <c r="J28" s="57"/>
      <c r="K28" s="57"/>
      <c r="L28" s="58"/>
      <c r="M28" s="59"/>
      <c r="N28" s="57"/>
      <c r="O28" s="57"/>
      <c r="P28" s="19"/>
      <c r="Q28" s="19"/>
      <c r="R28" s="60" t="str">
        <f t="shared" si="0"/>
        <v/>
      </c>
      <c r="S28" s="61"/>
      <c r="T28" s="51" t="str">
        <f>IF(Q28&gt;0,Q28*0.02,"")</f>
        <v/>
      </c>
      <c r="U28" s="33" t="str">
        <f t="shared" si="3"/>
        <v/>
      </c>
    </row>
    <row r="29" spans="1:21" ht="20.100000000000001" customHeight="1" thickBot="1" x14ac:dyDescent="0.25">
      <c r="A29" s="9"/>
      <c r="B29" s="5"/>
      <c r="C29" s="10"/>
      <c r="D29" s="5"/>
      <c r="E29" s="6" t="s">
        <v>13</v>
      </c>
      <c r="F29" s="75"/>
      <c r="G29" s="75"/>
      <c r="H29" s="76"/>
      <c r="I29" s="77"/>
      <c r="J29" s="75"/>
      <c r="K29" s="75"/>
      <c r="L29" s="76"/>
      <c r="M29" s="77"/>
      <c r="N29" s="75"/>
      <c r="O29" s="75"/>
      <c r="P29" s="13"/>
      <c r="Q29" s="55"/>
      <c r="R29" s="75"/>
      <c r="S29" s="75"/>
      <c r="T29" s="52"/>
      <c r="U29" s="46">
        <f>SUM(U9:U28)</f>
        <v>0</v>
      </c>
    </row>
    <row r="35" spans="1:21" x14ac:dyDescent="0.2">
      <c r="A35" s="16" t="s">
        <v>17</v>
      </c>
      <c r="B35" s="16"/>
      <c r="C35" s="16"/>
      <c r="D35" s="16"/>
      <c r="E35" s="16"/>
      <c r="G35" s="16" t="s">
        <v>18</v>
      </c>
      <c r="H35" s="16"/>
      <c r="I35" s="16"/>
      <c r="J35" s="16"/>
      <c r="K35" s="16"/>
      <c r="L35" s="16"/>
      <c r="M35" s="16"/>
      <c r="N35" s="16"/>
      <c r="O35" s="16"/>
      <c r="P35" s="17"/>
      <c r="Q35" s="17"/>
      <c r="R35" s="16"/>
      <c r="S35" s="16"/>
      <c r="T35" s="16"/>
      <c r="U35" s="16"/>
    </row>
  </sheetData>
  <customSheetViews>
    <customSheetView guid="{7925065B-7D37-4D98-8209-0352FE38B66D}">
      <selection activeCell="A5" sqref="A5:B5"/>
      <pageMargins left="0.31496062992125984" right="0.19685039370078741" top="0.19685039370078741" bottom="0.19685039370078741" header="0.11811023622047245" footer="0.11811023622047245"/>
      <pageSetup paperSize="9" orientation="landscape" horizontalDpi="4294967292" r:id="rId1"/>
      <headerFooter alignWithMargins="0">
        <oddFooter>&amp;L&amp;8&amp;Z&amp;F&amp;R&amp;8&amp;P von &amp;N</oddFooter>
      </headerFooter>
    </customSheetView>
    <customSheetView guid="{F0A8C301-84E6-40D6-8E76-B43584CD4FC5}">
      <selection activeCell="A5" sqref="A5:B5"/>
      <pageMargins left="0.31496062992125984" right="0.19685039370078741" top="0.19685039370078741" bottom="0.19685039370078741" header="0.11811023622047245" footer="0.11811023622047245"/>
      <pageSetup paperSize="9" orientation="landscape" horizontalDpi="4294967292" r:id="rId2"/>
      <headerFooter alignWithMargins="0">
        <oddFooter>&amp;L&amp;8&amp;Z&amp;F&amp;R&amp;8&amp;P von &amp;N</oddFooter>
      </headerFooter>
    </customSheetView>
  </customSheetViews>
  <mergeCells count="159">
    <mergeCell ref="P3:U3"/>
    <mergeCell ref="H1:U1"/>
    <mergeCell ref="F2:G2"/>
    <mergeCell ref="F1:G1"/>
    <mergeCell ref="H2:U2"/>
    <mergeCell ref="R22:S22"/>
    <mergeCell ref="F8:G8"/>
    <mergeCell ref="R5:S7"/>
    <mergeCell ref="J4:O4"/>
    <mergeCell ref="J5:K7"/>
    <mergeCell ref="H3:N3"/>
    <mergeCell ref="R11:S11"/>
    <mergeCell ref="N9:O9"/>
    <mergeCell ref="R9:S9"/>
    <mergeCell ref="R10:S10"/>
    <mergeCell ref="N10:O10"/>
    <mergeCell ref="L8:M8"/>
    <mergeCell ref="J8:K8"/>
    <mergeCell ref="J10:K10"/>
    <mergeCell ref="L10:M10"/>
    <mergeCell ref="R21:S21"/>
    <mergeCell ref="U5:U7"/>
    <mergeCell ref="N14:O14"/>
    <mergeCell ref="N15:O15"/>
    <mergeCell ref="E4:E8"/>
    <mergeCell ref="F5:I7"/>
    <mergeCell ref="R8:S8"/>
    <mergeCell ref="N8:O8"/>
    <mergeCell ref="L5:M7"/>
    <mergeCell ref="N5:O7"/>
    <mergeCell ref="H8:I8"/>
    <mergeCell ref="H11:I11"/>
    <mergeCell ref="A4:B4"/>
    <mergeCell ref="A5:B5"/>
    <mergeCell ref="N11:O11"/>
    <mergeCell ref="P5:P8"/>
    <mergeCell ref="C4:D5"/>
    <mergeCell ref="C6:C8"/>
    <mergeCell ref="D6:D8"/>
    <mergeCell ref="L9:M9"/>
    <mergeCell ref="J9:K9"/>
    <mergeCell ref="F11:G11"/>
    <mergeCell ref="A6:A8"/>
    <mergeCell ref="B6:B8"/>
    <mergeCell ref="H9:I9"/>
    <mergeCell ref="F9:G9"/>
    <mergeCell ref="F10:G10"/>
    <mergeCell ref="H10:I10"/>
    <mergeCell ref="N12:O12"/>
    <mergeCell ref="N13:O13"/>
    <mergeCell ref="J11:K11"/>
    <mergeCell ref="L11:M11"/>
    <mergeCell ref="L15:M15"/>
    <mergeCell ref="N16:O16"/>
    <mergeCell ref="N27:O27"/>
    <mergeCell ref="N24:O24"/>
    <mergeCell ref="N25:O25"/>
    <mergeCell ref="N26:O26"/>
    <mergeCell ref="N19:O19"/>
    <mergeCell ref="N23:O23"/>
    <mergeCell ref="N17:O17"/>
    <mergeCell ref="N18:O18"/>
    <mergeCell ref="N21:O21"/>
    <mergeCell ref="J26:K26"/>
    <mergeCell ref="L21:M21"/>
    <mergeCell ref="L22:M22"/>
    <mergeCell ref="N22:O22"/>
    <mergeCell ref="F12:G12"/>
    <mergeCell ref="H12:I12"/>
    <mergeCell ref="J12:K12"/>
    <mergeCell ref="L12:M12"/>
    <mergeCell ref="F13:G13"/>
    <mergeCell ref="H13:I13"/>
    <mergeCell ref="J13:K13"/>
    <mergeCell ref="L13:M13"/>
    <mergeCell ref="J18:K18"/>
    <mergeCell ref="L18:M18"/>
    <mergeCell ref="J17:K17"/>
    <mergeCell ref="F14:G14"/>
    <mergeCell ref="H14:I14"/>
    <mergeCell ref="J14:K14"/>
    <mergeCell ref="L14:M14"/>
    <mergeCell ref="F15:G15"/>
    <mergeCell ref="H15:I15"/>
    <mergeCell ref="J15:K15"/>
    <mergeCell ref="F19:G19"/>
    <mergeCell ref="H19:I19"/>
    <mergeCell ref="J19:K19"/>
    <mergeCell ref="L19:M19"/>
    <mergeCell ref="F16:G16"/>
    <mergeCell ref="H16:I16"/>
    <mergeCell ref="J16:K16"/>
    <mergeCell ref="L16:M16"/>
    <mergeCell ref="F18:G18"/>
    <mergeCell ref="H18:I18"/>
    <mergeCell ref="H17:I17"/>
    <mergeCell ref="L17:M17"/>
    <mergeCell ref="H24:I24"/>
    <mergeCell ref="J24:K24"/>
    <mergeCell ref="L24:M24"/>
    <mergeCell ref="L28:M28"/>
    <mergeCell ref="F25:G25"/>
    <mergeCell ref="H25:I25"/>
    <mergeCell ref="J25:K25"/>
    <mergeCell ref="L25:M25"/>
    <mergeCell ref="H27:I27"/>
    <mergeCell ref="J27:K27"/>
    <mergeCell ref="L27:M27"/>
    <mergeCell ref="F26:G26"/>
    <mergeCell ref="H26:I26"/>
    <mergeCell ref="L26:M26"/>
    <mergeCell ref="P4:T4"/>
    <mergeCell ref="T5:T7"/>
    <mergeCell ref="F29:G29"/>
    <mergeCell ref="H29:I29"/>
    <mergeCell ref="J29:K29"/>
    <mergeCell ref="L29:M29"/>
    <mergeCell ref="F28:G28"/>
    <mergeCell ref="H28:I28"/>
    <mergeCell ref="J28:K28"/>
    <mergeCell ref="R23:S23"/>
    <mergeCell ref="F27:G27"/>
    <mergeCell ref="R27:S27"/>
    <mergeCell ref="R28:S28"/>
    <mergeCell ref="R29:S29"/>
    <mergeCell ref="R26:S26"/>
    <mergeCell ref="N29:O29"/>
    <mergeCell ref="N28:O28"/>
    <mergeCell ref="R25:S25"/>
    <mergeCell ref="R24:S24"/>
    <mergeCell ref="F23:G23"/>
    <mergeCell ref="H23:I23"/>
    <mergeCell ref="J23:K23"/>
    <mergeCell ref="L23:M23"/>
    <mergeCell ref="F24:G24"/>
    <mergeCell ref="F21:G21"/>
    <mergeCell ref="F22:G22"/>
    <mergeCell ref="H21:I21"/>
    <mergeCell ref="H22:I22"/>
    <mergeCell ref="J21:K21"/>
    <mergeCell ref="J22:K22"/>
    <mergeCell ref="R17:S17"/>
    <mergeCell ref="F4:G4"/>
    <mergeCell ref="H4:I4"/>
    <mergeCell ref="F17:G17"/>
    <mergeCell ref="R12:S12"/>
    <mergeCell ref="R13:S13"/>
    <mergeCell ref="R14:S14"/>
    <mergeCell ref="R15:S15"/>
    <mergeCell ref="F20:G20"/>
    <mergeCell ref="H20:I20"/>
    <mergeCell ref="J20:K20"/>
    <mergeCell ref="L20:M20"/>
    <mergeCell ref="N20:O20"/>
    <mergeCell ref="R20:S20"/>
    <mergeCell ref="R16:S16"/>
    <mergeCell ref="R18:S18"/>
    <mergeCell ref="R19:S19"/>
    <mergeCell ref="Q5:Q8"/>
  </mergeCells>
  <phoneticPr fontId="0" type="noConversion"/>
  <pageMargins left="0.31496062992125984" right="0.19685039370078741" top="0.19685039370078741" bottom="0.19685039370078741" header="0.11811023622047245" footer="0.11811023622047245"/>
  <pageSetup paperSize="9" scale="86" orientation="landscape" horizontalDpi="4294967292" r:id="rId3"/>
  <headerFooter alignWithMargins="0">
    <oddFooter>&amp;L&amp;8&amp;Z&amp;F&amp;R&amp;8&amp;P von &amp;N</oddFooter>
  </headerFooter>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1" sqref="C1"/>
    </sheetView>
  </sheetViews>
  <sheetFormatPr baseColWidth="10" defaultRowHeight="12.75" x14ac:dyDescent="0.2"/>
  <sheetData/>
  <customSheetViews>
    <customSheetView guid="{7925065B-7D37-4D98-8209-0352FE38B66D}" topLeftCell="A13">
      <selection activeCell="C1" sqref="C1"/>
      <pageMargins left="0.3" right="0.19685039370078741" top="0.39370078740157483" bottom="0.39370078740157483" header="0.11811023622047245" footer="0.11811023622047245"/>
      <pageSetup paperSize="9" orientation="landscape" verticalDpi="0" r:id="rId1"/>
      <headerFooter alignWithMargins="0">
        <oddFooter>&amp;L&amp;8&amp;Z&amp;F&amp;R&amp;8&amp;P von &amp;N</oddFooter>
      </headerFooter>
    </customSheetView>
    <customSheetView guid="{F0A8C301-84E6-40D6-8E76-B43584CD4FC5}" topLeftCell="A13">
      <selection activeCell="C1" sqref="C1"/>
      <pageMargins left="0.3" right="0.19685039370078741" top="0.39370078740157483" bottom="0.39370078740157483" header="0.11811023622047245" footer="0.11811023622047245"/>
      <pageSetup paperSize="9" orientation="landscape" verticalDpi="0" r:id="rId2"/>
      <headerFooter alignWithMargins="0">
        <oddFooter>&amp;L&amp;8&amp;Z&amp;F&amp;R&amp;8&amp;P von &amp;N</oddFooter>
      </headerFooter>
    </customSheetView>
  </customSheetViews>
  <phoneticPr fontId="0" type="noConversion"/>
  <pageMargins left="0.3" right="0.19685039370078741" top="0.39370078740157483" bottom="0.39370078740157483" header="0.11811023622047245" footer="0.11811023622047245"/>
  <pageSetup paperSize="9" orientation="landscape" verticalDpi="0" r:id="rId3"/>
  <headerFooter alignWithMargins="0">
    <oddFooter>&amp;L&amp;8&amp;Z&amp;F&amp;R&amp;8&amp;P von &amp;N</oddFooter>
  </headerFooter>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6"/>
  <sheetViews>
    <sheetView workbookViewId="0">
      <selection activeCell="U12" sqref="U12"/>
    </sheetView>
  </sheetViews>
  <sheetFormatPr baseColWidth="10" defaultColWidth="5.7109375" defaultRowHeight="12.75" x14ac:dyDescent="0.2"/>
  <cols>
    <col min="1" max="1" width="4.85546875" customWidth="1"/>
    <col min="2" max="2" width="4.42578125" customWidth="1"/>
    <col min="4" max="4" width="5.85546875" customWidth="1"/>
    <col min="5" max="5" width="42.7109375" customWidth="1"/>
    <col min="7" max="7" width="5.85546875" customWidth="1"/>
    <col min="9" max="9" width="4.5703125" customWidth="1"/>
    <col min="11" max="11" width="5.28515625" customWidth="1"/>
    <col min="16" max="17" width="5.7109375" style="14"/>
    <col min="19" max="19" width="8.7109375" customWidth="1"/>
    <col min="20" max="20" width="13.140625" customWidth="1"/>
    <col min="21" max="21" width="10.28515625" customWidth="1"/>
  </cols>
  <sheetData>
    <row r="1" spans="1:27" s="3" customFormat="1" ht="20.25" x14ac:dyDescent="0.2">
      <c r="A1" s="2" t="s">
        <v>32</v>
      </c>
      <c r="B1" s="7"/>
      <c r="C1" s="7"/>
      <c r="D1" s="7"/>
      <c r="E1" s="7"/>
      <c r="F1" s="115" t="s">
        <v>26</v>
      </c>
      <c r="G1" s="115"/>
      <c r="H1" s="115" t="s">
        <v>39</v>
      </c>
      <c r="I1" s="115"/>
      <c r="J1" s="115"/>
      <c r="K1" s="115"/>
      <c r="L1" s="115"/>
      <c r="M1" s="115"/>
      <c r="N1" s="115"/>
      <c r="O1" s="115"/>
      <c r="P1" s="115"/>
      <c r="Q1" s="115"/>
      <c r="R1" s="115"/>
      <c r="S1" s="115"/>
      <c r="T1" s="115"/>
      <c r="U1" s="116"/>
      <c r="V1" s="4"/>
      <c r="W1" s="4"/>
      <c r="X1" s="4"/>
      <c r="Y1" s="4"/>
      <c r="Z1" s="4"/>
      <c r="AA1" s="4"/>
    </row>
    <row r="2" spans="1:27" s="4" customFormat="1" ht="20.25" x14ac:dyDescent="0.2">
      <c r="A2" s="47" t="s">
        <v>37</v>
      </c>
      <c r="B2" s="48"/>
      <c r="C2" s="48"/>
      <c r="D2" s="48"/>
      <c r="E2" s="48"/>
      <c r="F2" s="117" t="s">
        <v>27</v>
      </c>
      <c r="G2" s="117"/>
      <c r="H2" s="117" t="s">
        <v>40</v>
      </c>
      <c r="I2" s="117"/>
      <c r="J2" s="117"/>
      <c r="K2" s="117"/>
      <c r="L2" s="117"/>
      <c r="M2" s="117"/>
      <c r="N2" s="117"/>
      <c r="O2" s="117"/>
      <c r="P2" s="117"/>
      <c r="Q2" s="117"/>
      <c r="R2" s="117"/>
      <c r="S2" s="117"/>
      <c r="T2" s="117"/>
      <c r="U2" s="118"/>
    </row>
    <row r="3" spans="1:27" s="4" customFormat="1" ht="24.95" customHeight="1" thickBot="1" x14ac:dyDescent="0.25">
      <c r="A3" s="11" t="s">
        <v>38</v>
      </c>
      <c r="B3" s="8"/>
      <c r="C3" s="8"/>
      <c r="D3" s="12"/>
      <c r="E3" s="25"/>
      <c r="F3" s="15" t="s">
        <v>28</v>
      </c>
      <c r="G3" s="50"/>
      <c r="H3" s="123" t="s">
        <v>41</v>
      </c>
      <c r="I3" s="123"/>
      <c r="J3" s="123"/>
      <c r="K3" s="123"/>
      <c r="L3" s="123"/>
      <c r="M3" s="123"/>
      <c r="N3" s="123"/>
      <c r="O3" s="49" t="s">
        <v>29</v>
      </c>
      <c r="P3" s="113" t="s">
        <v>42</v>
      </c>
      <c r="Q3" s="113"/>
      <c r="R3" s="113"/>
      <c r="S3" s="113"/>
      <c r="T3" s="113"/>
      <c r="U3" s="114"/>
    </row>
    <row r="4" spans="1:27" s="1" customFormat="1" ht="24.95" customHeight="1" thickBot="1" x14ac:dyDescent="0.25">
      <c r="A4" s="100" t="s">
        <v>0</v>
      </c>
      <c r="B4" s="101"/>
      <c r="C4" s="104" t="s">
        <v>12</v>
      </c>
      <c r="D4" s="105"/>
      <c r="E4" s="83" t="s">
        <v>31</v>
      </c>
      <c r="F4" s="62" t="s">
        <v>3</v>
      </c>
      <c r="G4" s="63"/>
      <c r="H4" s="64" t="s">
        <v>4</v>
      </c>
      <c r="I4" s="65"/>
      <c r="J4" s="120" t="s">
        <v>6</v>
      </c>
      <c r="K4" s="121"/>
      <c r="L4" s="121"/>
      <c r="M4" s="121"/>
      <c r="N4" s="121"/>
      <c r="O4" s="122"/>
      <c r="P4" s="69" t="s">
        <v>11</v>
      </c>
      <c r="Q4" s="70"/>
      <c r="R4" s="70"/>
      <c r="S4" s="70"/>
      <c r="T4" s="71"/>
      <c r="U4" s="44"/>
    </row>
    <row r="5" spans="1:27" ht="20.100000000000001" customHeight="1" thickBot="1" x14ac:dyDescent="0.25">
      <c r="A5" s="102">
        <v>2023</v>
      </c>
      <c r="B5" s="103"/>
      <c r="C5" s="93"/>
      <c r="D5" s="94"/>
      <c r="E5" s="84"/>
      <c r="F5" s="86" t="s">
        <v>5</v>
      </c>
      <c r="G5" s="87"/>
      <c r="H5" s="87"/>
      <c r="I5" s="88"/>
      <c r="J5" s="86" t="s">
        <v>25</v>
      </c>
      <c r="K5" s="88"/>
      <c r="L5" s="98" t="s">
        <v>9</v>
      </c>
      <c r="M5" s="98"/>
      <c r="N5" s="86" t="s">
        <v>10</v>
      </c>
      <c r="O5" s="88"/>
      <c r="P5" s="66" t="s">
        <v>35</v>
      </c>
      <c r="Q5" s="66" t="s">
        <v>36</v>
      </c>
      <c r="R5" s="119" t="s">
        <v>33</v>
      </c>
      <c r="S5" s="87"/>
      <c r="T5" s="72" t="s">
        <v>34</v>
      </c>
      <c r="U5" s="124" t="s">
        <v>14</v>
      </c>
    </row>
    <row r="6" spans="1:27" ht="20.100000000000001" customHeight="1" x14ac:dyDescent="0.2">
      <c r="A6" s="107" t="s">
        <v>1</v>
      </c>
      <c r="B6" s="110" t="s">
        <v>2</v>
      </c>
      <c r="C6" s="106" t="s">
        <v>7</v>
      </c>
      <c r="D6" s="106" t="s">
        <v>8</v>
      </c>
      <c r="E6" s="84"/>
      <c r="F6" s="89"/>
      <c r="G6" s="90"/>
      <c r="H6" s="90"/>
      <c r="I6" s="91"/>
      <c r="J6" s="89"/>
      <c r="K6" s="91"/>
      <c r="L6" s="98"/>
      <c r="M6" s="98"/>
      <c r="N6" s="89"/>
      <c r="O6" s="91"/>
      <c r="P6" s="67"/>
      <c r="Q6" s="67"/>
      <c r="R6" s="89"/>
      <c r="S6" s="90"/>
      <c r="T6" s="73"/>
      <c r="U6" s="125"/>
    </row>
    <row r="7" spans="1:27" ht="20.100000000000001" customHeight="1" x14ac:dyDescent="0.2">
      <c r="A7" s="108"/>
      <c r="B7" s="111"/>
      <c r="C7" s="67"/>
      <c r="D7" s="67"/>
      <c r="E7" s="84"/>
      <c r="F7" s="92"/>
      <c r="G7" s="93"/>
      <c r="H7" s="93"/>
      <c r="I7" s="94"/>
      <c r="J7" s="92"/>
      <c r="K7" s="94"/>
      <c r="L7" s="99"/>
      <c r="M7" s="99"/>
      <c r="N7" s="92"/>
      <c r="O7" s="94"/>
      <c r="P7" s="67"/>
      <c r="Q7" s="67"/>
      <c r="R7" s="92"/>
      <c r="S7" s="93"/>
      <c r="T7" s="74"/>
      <c r="U7" s="126"/>
    </row>
    <row r="8" spans="1:27" ht="20.100000000000001" customHeight="1" thickBot="1" x14ac:dyDescent="0.25">
      <c r="A8" s="109"/>
      <c r="B8" s="112"/>
      <c r="C8" s="68"/>
      <c r="D8" s="68"/>
      <c r="E8" s="85"/>
      <c r="F8" s="97" t="s">
        <v>16</v>
      </c>
      <c r="G8" s="96"/>
      <c r="H8" s="97" t="s">
        <v>16</v>
      </c>
      <c r="I8" s="96"/>
      <c r="J8" s="97" t="s">
        <v>16</v>
      </c>
      <c r="K8" s="96"/>
      <c r="L8" s="97" t="s">
        <v>16</v>
      </c>
      <c r="M8" s="96"/>
      <c r="N8" s="97" t="s">
        <v>16</v>
      </c>
      <c r="O8" s="96"/>
      <c r="P8" s="68"/>
      <c r="Q8" s="68"/>
      <c r="R8" s="95" t="s">
        <v>16</v>
      </c>
      <c r="S8" s="96"/>
      <c r="T8" s="53" t="s">
        <v>16</v>
      </c>
      <c r="U8" s="45" t="s">
        <v>16</v>
      </c>
    </row>
    <row r="9" spans="1:27" ht="15" customHeight="1" x14ac:dyDescent="0.2">
      <c r="A9" s="34"/>
      <c r="B9" s="35"/>
      <c r="C9" s="42"/>
      <c r="D9" s="43"/>
      <c r="E9" s="35"/>
      <c r="F9" s="57"/>
      <c r="G9" s="57"/>
      <c r="H9" s="58"/>
      <c r="I9" s="59"/>
      <c r="J9" s="57"/>
      <c r="K9" s="57"/>
      <c r="L9" s="58"/>
      <c r="M9" s="59"/>
      <c r="N9" s="57"/>
      <c r="O9" s="57"/>
      <c r="P9" s="23"/>
      <c r="Q9" s="23"/>
      <c r="R9" s="60" t="str">
        <f>IF(P9&gt;0,P9*0.35,"")</f>
        <v/>
      </c>
      <c r="S9" s="61"/>
      <c r="T9" s="51" t="str">
        <f>IF(Q9&gt;0,Q9*0.25,"")</f>
        <v/>
      </c>
      <c r="U9" s="33" t="str">
        <f>IF(F9+H9+J9+L9+N9+P9+Q9&gt;0,F9+H9+J9+L9+N9+(P9*0.35)+(Q9*0.25),"")</f>
        <v/>
      </c>
    </row>
    <row r="10" spans="1:27" ht="15" customHeight="1" x14ac:dyDescent="0.2">
      <c r="A10" s="36" t="s">
        <v>20</v>
      </c>
      <c r="B10" s="21" t="s">
        <v>19</v>
      </c>
      <c r="C10" s="20" t="s">
        <v>21</v>
      </c>
      <c r="D10" s="21" t="s">
        <v>22</v>
      </c>
      <c r="E10" s="22" t="s">
        <v>24</v>
      </c>
      <c r="F10" s="57"/>
      <c r="G10" s="57"/>
      <c r="H10" s="58"/>
      <c r="I10" s="59"/>
      <c r="J10" s="57"/>
      <c r="K10" s="57"/>
      <c r="L10" s="58"/>
      <c r="M10" s="59"/>
      <c r="N10" s="57"/>
      <c r="O10" s="57"/>
      <c r="P10" s="23">
        <v>23</v>
      </c>
      <c r="Q10" s="23"/>
      <c r="R10" s="60">
        <f>IF(P10&gt;0,P10*0.35,"")</f>
        <v>8.0500000000000007</v>
      </c>
      <c r="S10" s="61"/>
      <c r="T10" s="51" t="str">
        <f t="shared" ref="T10:T25" si="0">IF(Q10&gt;0,Q10*0.25,"")</f>
        <v/>
      </c>
      <c r="U10" s="33">
        <f>IF(F10+H10+J10+L10+N10+P10+Q10&gt;0,F10+H10+J10+L10+N10+(P10*0.35)+(Q10*0.25),"")</f>
        <v>8.0500000000000007</v>
      </c>
    </row>
    <row r="11" spans="1:27" ht="15" customHeight="1" x14ac:dyDescent="0.2">
      <c r="A11" s="36" t="s">
        <v>43</v>
      </c>
      <c r="B11" s="21" t="s">
        <v>19</v>
      </c>
      <c r="C11" s="20" t="s">
        <v>44</v>
      </c>
      <c r="D11" s="21" t="s">
        <v>45</v>
      </c>
      <c r="E11" s="22" t="s">
        <v>24</v>
      </c>
      <c r="F11" s="57"/>
      <c r="G11" s="57"/>
      <c r="H11" s="58"/>
      <c r="I11" s="59"/>
      <c r="J11" s="57"/>
      <c r="K11" s="57"/>
      <c r="L11" s="58"/>
      <c r="M11" s="59"/>
      <c r="N11" s="57"/>
      <c r="O11" s="57"/>
      <c r="P11" s="23">
        <v>15</v>
      </c>
      <c r="Q11" s="23"/>
      <c r="R11" s="78">
        <f t="shared" ref="R11:R25" si="1">IF(P11&gt;0,P11*0.35,"")</f>
        <v>5.25</v>
      </c>
      <c r="S11" s="61"/>
      <c r="T11" s="51" t="str">
        <f t="shared" si="0"/>
        <v/>
      </c>
      <c r="U11" s="33">
        <f>IF(F11+H11+J11+L11+N11+P11+Q11&gt;0,F11+H11+J11+L11+N11+(P11*0.35)+(Q11*0.25),"")</f>
        <v>5.25</v>
      </c>
    </row>
    <row r="12" spans="1:27" ht="15" customHeight="1" x14ac:dyDescent="0.2">
      <c r="A12" s="36"/>
      <c r="B12" s="21"/>
      <c r="C12" s="20"/>
      <c r="D12" s="21"/>
      <c r="E12" s="22"/>
      <c r="F12" s="57"/>
      <c r="G12" s="57"/>
      <c r="H12" s="58"/>
      <c r="I12" s="59"/>
      <c r="J12" s="57"/>
      <c r="K12" s="57"/>
      <c r="L12" s="58"/>
      <c r="M12" s="59"/>
      <c r="N12" s="57"/>
      <c r="O12" s="57"/>
      <c r="P12" s="23"/>
      <c r="Q12" s="23"/>
      <c r="R12" s="60" t="str">
        <f t="shared" si="1"/>
        <v/>
      </c>
      <c r="S12" s="61"/>
      <c r="T12" s="51" t="str">
        <f t="shared" si="0"/>
        <v/>
      </c>
      <c r="U12" s="33" t="str">
        <f t="shared" ref="U12:U25" si="2">IF(F12+H12+J12+L12+N12+P12+Q12&gt;0,F12+H12+J12+L12+N12+(P12*0.35)+(Q12*0.25),"")</f>
        <v/>
      </c>
    </row>
    <row r="13" spans="1:27" ht="15" customHeight="1" x14ac:dyDescent="0.2">
      <c r="A13" s="36"/>
      <c r="B13" s="21"/>
      <c r="C13" s="20"/>
      <c r="D13" s="21"/>
      <c r="E13" s="22"/>
      <c r="F13" s="57"/>
      <c r="G13" s="57"/>
      <c r="H13" s="58"/>
      <c r="I13" s="59"/>
      <c r="J13" s="57"/>
      <c r="K13" s="57"/>
      <c r="L13" s="58"/>
      <c r="M13" s="59"/>
      <c r="N13" s="57"/>
      <c r="O13" s="57"/>
      <c r="P13" s="23"/>
      <c r="Q13" s="23"/>
      <c r="R13" s="60" t="str">
        <f t="shared" si="1"/>
        <v/>
      </c>
      <c r="S13" s="61"/>
      <c r="T13" s="51" t="str">
        <f t="shared" si="0"/>
        <v/>
      </c>
      <c r="U13" s="33" t="str">
        <f t="shared" si="2"/>
        <v/>
      </c>
    </row>
    <row r="14" spans="1:27" ht="15" customHeight="1" x14ac:dyDescent="0.2">
      <c r="A14" s="36"/>
      <c r="B14" s="21"/>
      <c r="C14" s="20"/>
      <c r="D14" s="21"/>
      <c r="E14" s="22"/>
      <c r="F14" s="57"/>
      <c r="G14" s="57"/>
      <c r="H14" s="58"/>
      <c r="I14" s="59"/>
      <c r="J14" s="57"/>
      <c r="K14" s="57"/>
      <c r="L14" s="58"/>
      <c r="M14" s="59"/>
      <c r="N14" s="57"/>
      <c r="O14" s="57"/>
      <c r="P14" s="23"/>
      <c r="Q14" s="23"/>
      <c r="R14" s="60" t="str">
        <f t="shared" si="1"/>
        <v/>
      </c>
      <c r="S14" s="61"/>
      <c r="T14" s="51" t="str">
        <f t="shared" si="0"/>
        <v/>
      </c>
      <c r="U14" s="33" t="str">
        <f t="shared" si="2"/>
        <v/>
      </c>
    </row>
    <row r="15" spans="1:27" ht="15" customHeight="1" x14ac:dyDescent="0.2">
      <c r="A15" s="36"/>
      <c r="B15" s="21"/>
      <c r="C15" s="20"/>
      <c r="D15" s="21"/>
      <c r="E15" s="22"/>
      <c r="F15" s="57"/>
      <c r="G15" s="57"/>
      <c r="H15" s="58"/>
      <c r="I15" s="59"/>
      <c r="J15" s="57"/>
      <c r="K15" s="57"/>
      <c r="L15" s="58"/>
      <c r="M15" s="59"/>
      <c r="N15" s="57"/>
      <c r="O15" s="57"/>
      <c r="P15" s="23"/>
      <c r="Q15" s="23"/>
      <c r="R15" s="60" t="str">
        <f t="shared" si="1"/>
        <v/>
      </c>
      <c r="S15" s="61"/>
      <c r="T15" s="51" t="str">
        <f t="shared" si="0"/>
        <v/>
      </c>
      <c r="U15" s="33" t="str">
        <f t="shared" si="2"/>
        <v/>
      </c>
    </row>
    <row r="16" spans="1:27" ht="15" customHeight="1" x14ac:dyDescent="0.2">
      <c r="A16" s="36"/>
      <c r="B16" s="21"/>
      <c r="C16" s="20"/>
      <c r="D16" s="21"/>
      <c r="E16" s="24"/>
      <c r="F16" s="57"/>
      <c r="G16" s="57"/>
      <c r="H16" s="58"/>
      <c r="I16" s="59"/>
      <c r="J16" s="57"/>
      <c r="K16" s="57"/>
      <c r="L16" s="58"/>
      <c r="M16" s="59"/>
      <c r="N16" s="57"/>
      <c r="O16" s="57"/>
      <c r="P16" s="24"/>
      <c r="Q16" s="24"/>
      <c r="R16" s="60" t="str">
        <f t="shared" si="1"/>
        <v/>
      </c>
      <c r="S16" s="61"/>
      <c r="T16" s="51" t="str">
        <f t="shared" si="0"/>
        <v/>
      </c>
      <c r="U16" s="33" t="str">
        <f t="shared" si="2"/>
        <v/>
      </c>
    </row>
    <row r="17" spans="1:21" ht="15" customHeight="1" x14ac:dyDescent="0.2">
      <c r="A17" s="36"/>
      <c r="B17" s="21"/>
      <c r="C17" s="20"/>
      <c r="D17" s="21"/>
      <c r="E17" s="22"/>
      <c r="F17" s="57"/>
      <c r="G17" s="57"/>
      <c r="H17" s="58"/>
      <c r="I17" s="59"/>
      <c r="J17" s="57"/>
      <c r="K17" s="57"/>
      <c r="L17" s="58"/>
      <c r="M17" s="59"/>
      <c r="N17" s="57"/>
      <c r="O17" s="57"/>
      <c r="P17" s="23"/>
      <c r="Q17" s="23"/>
      <c r="R17" s="60" t="str">
        <f t="shared" si="1"/>
        <v/>
      </c>
      <c r="S17" s="61"/>
      <c r="T17" s="51" t="str">
        <f t="shared" si="0"/>
        <v/>
      </c>
      <c r="U17" s="33" t="str">
        <f t="shared" si="2"/>
        <v/>
      </c>
    </row>
    <row r="18" spans="1:21" ht="15" customHeight="1" x14ac:dyDescent="0.2">
      <c r="A18" s="36"/>
      <c r="B18" s="21"/>
      <c r="C18" s="20"/>
      <c r="D18" s="21"/>
      <c r="E18" s="22"/>
      <c r="F18" s="57"/>
      <c r="G18" s="57"/>
      <c r="H18" s="58"/>
      <c r="I18" s="59"/>
      <c r="J18" s="57"/>
      <c r="K18" s="57"/>
      <c r="L18" s="58"/>
      <c r="M18" s="59"/>
      <c r="N18" s="57"/>
      <c r="O18" s="57"/>
      <c r="P18" s="23"/>
      <c r="Q18" s="23"/>
      <c r="R18" s="60" t="str">
        <f t="shared" si="1"/>
        <v/>
      </c>
      <c r="S18" s="61"/>
      <c r="T18" s="51" t="str">
        <f t="shared" si="0"/>
        <v/>
      </c>
      <c r="U18" s="33" t="str">
        <f t="shared" si="2"/>
        <v/>
      </c>
    </row>
    <row r="19" spans="1:21" ht="15" customHeight="1" x14ac:dyDescent="0.2">
      <c r="A19" s="36"/>
      <c r="B19" s="21"/>
      <c r="C19" s="20"/>
      <c r="D19" s="21"/>
      <c r="E19" s="22"/>
      <c r="F19" s="57"/>
      <c r="G19" s="57"/>
      <c r="H19" s="58"/>
      <c r="I19" s="59"/>
      <c r="J19" s="57"/>
      <c r="K19" s="57"/>
      <c r="L19" s="58"/>
      <c r="M19" s="59"/>
      <c r="N19" s="57"/>
      <c r="O19" s="57"/>
      <c r="P19" s="23"/>
      <c r="Q19" s="23"/>
      <c r="R19" s="60" t="str">
        <f t="shared" si="1"/>
        <v/>
      </c>
      <c r="S19" s="61"/>
      <c r="T19" s="51" t="str">
        <f t="shared" si="0"/>
        <v/>
      </c>
      <c r="U19" s="33" t="str">
        <f t="shared" si="2"/>
        <v/>
      </c>
    </row>
    <row r="20" spans="1:21" ht="15" customHeight="1" x14ac:dyDescent="0.2">
      <c r="A20" s="36"/>
      <c r="B20" s="21"/>
      <c r="C20" s="20"/>
      <c r="D20" s="21"/>
      <c r="E20" s="22"/>
      <c r="F20" s="57"/>
      <c r="G20" s="57"/>
      <c r="H20" s="58"/>
      <c r="I20" s="59"/>
      <c r="J20" s="57"/>
      <c r="K20" s="57"/>
      <c r="L20" s="58"/>
      <c r="M20" s="59"/>
      <c r="N20" s="57"/>
      <c r="O20" s="57"/>
      <c r="P20" s="23"/>
      <c r="Q20" s="23"/>
      <c r="R20" s="60" t="str">
        <f t="shared" si="1"/>
        <v/>
      </c>
      <c r="S20" s="61"/>
      <c r="T20" s="51" t="str">
        <f t="shared" si="0"/>
        <v/>
      </c>
      <c r="U20" s="33" t="str">
        <f t="shared" si="2"/>
        <v/>
      </c>
    </row>
    <row r="21" spans="1:21" ht="15" customHeight="1" x14ac:dyDescent="0.2">
      <c r="A21" s="36"/>
      <c r="B21" s="21"/>
      <c r="C21" s="20"/>
      <c r="D21" s="21"/>
      <c r="E21" s="22"/>
      <c r="F21" s="57"/>
      <c r="G21" s="57"/>
      <c r="H21" s="58"/>
      <c r="I21" s="59"/>
      <c r="J21" s="57"/>
      <c r="K21" s="57"/>
      <c r="L21" s="58"/>
      <c r="M21" s="59"/>
      <c r="N21" s="57"/>
      <c r="O21" s="57"/>
      <c r="P21" s="23"/>
      <c r="Q21" s="23"/>
      <c r="R21" s="60" t="str">
        <f>IF(P21&gt;0,P21*0.35,"")</f>
        <v/>
      </c>
      <c r="S21" s="61"/>
      <c r="T21" s="51" t="str">
        <f t="shared" si="0"/>
        <v/>
      </c>
      <c r="U21" s="33" t="str">
        <f t="shared" si="2"/>
        <v/>
      </c>
    </row>
    <row r="22" spans="1:21" ht="15" customHeight="1" x14ac:dyDescent="0.2">
      <c r="A22" s="36"/>
      <c r="B22" s="21"/>
      <c r="C22" s="20"/>
      <c r="D22" s="21"/>
      <c r="E22" s="22"/>
      <c r="F22" s="57"/>
      <c r="G22" s="57"/>
      <c r="H22" s="58"/>
      <c r="I22" s="59"/>
      <c r="J22" s="57"/>
      <c r="K22" s="57"/>
      <c r="L22" s="58"/>
      <c r="M22" s="59"/>
      <c r="N22" s="57"/>
      <c r="O22" s="57"/>
      <c r="P22" s="23"/>
      <c r="Q22" s="23"/>
      <c r="R22" s="60" t="str">
        <f>IF(P22&gt;0,P22*0.35,"")</f>
        <v/>
      </c>
      <c r="S22" s="61"/>
      <c r="T22" s="51" t="str">
        <f t="shared" si="0"/>
        <v/>
      </c>
      <c r="U22" s="33" t="str">
        <f t="shared" si="2"/>
        <v/>
      </c>
    </row>
    <row r="23" spans="1:21" ht="15" customHeight="1" x14ac:dyDescent="0.2">
      <c r="A23" s="36"/>
      <c r="B23" s="21"/>
      <c r="C23" s="20"/>
      <c r="D23" s="21"/>
      <c r="E23" s="22"/>
      <c r="F23" s="57"/>
      <c r="G23" s="57"/>
      <c r="H23" s="58"/>
      <c r="I23" s="59"/>
      <c r="J23" s="57"/>
      <c r="K23" s="57"/>
      <c r="L23" s="58"/>
      <c r="M23" s="59"/>
      <c r="N23" s="57"/>
      <c r="O23" s="57"/>
      <c r="P23" s="23"/>
      <c r="Q23" s="23"/>
      <c r="R23" s="60" t="str">
        <f>IF(P23&gt;0,P23*0.35,"")</f>
        <v/>
      </c>
      <c r="S23" s="61"/>
      <c r="T23" s="51" t="str">
        <f t="shared" si="0"/>
        <v/>
      </c>
      <c r="U23" s="33" t="str">
        <f t="shared" si="2"/>
        <v/>
      </c>
    </row>
    <row r="24" spans="1:21" ht="15" customHeight="1" x14ac:dyDescent="0.2">
      <c r="A24" s="36"/>
      <c r="B24" s="21"/>
      <c r="C24" s="20"/>
      <c r="D24" s="21"/>
      <c r="E24" s="23"/>
      <c r="F24" s="57"/>
      <c r="G24" s="57"/>
      <c r="H24" s="58"/>
      <c r="I24" s="59"/>
      <c r="J24" s="57"/>
      <c r="K24" s="57"/>
      <c r="L24" s="58"/>
      <c r="M24" s="59"/>
      <c r="N24" s="57"/>
      <c r="O24" s="57"/>
      <c r="P24" s="23"/>
      <c r="Q24" s="23"/>
      <c r="R24" s="60" t="str">
        <f>IF(P24&gt;0,P24*0.35,"")</f>
        <v/>
      </c>
      <c r="S24" s="61"/>
      <c r="T24" s="51" t="str">
        <f t="shared" si="0"/>
        <v/>
      </c>
      <c r="U24" s="33" t="str">
        <f t="shared" si="2"/>
        <v/>
      </c>
    </row>
    <row r="25" spans="1:21" ht="15" customHeight="1" x14ac:dyDescent="0.2">
      <c r="A25" s="37"/>
      <c r="B25" s="31"/>
      <c r="C25" s="30"/>
      <c r="D25" s="31"/>
      <c r="E25" s="32" t="s">
        <v>30</v>
      </c>
      <c r="F25" s="127"/>
      <c r="G25" s="127"/>
      <c r="H25" s="128"/>
      <c r="I25" s="129"/>
      <c r="J25" s="127"/>
      <c r="K25" s="127"/>
      <c r="L25" s="128"/>
      <c r="M25" s="129"/>
      <c r="N25" s="127"/>
      <c r="O25" s="127"/>
      <c r="P25" s="32"/>
      <c r="Q25" s="32"/>
      <c r="R25" s="130" t="str">
        <f t="shared" si="1"/>
        <v/>
      </c>
      <c r="S25" s="131"/>
      <c r="T25" s="54" t="str">
        <f t="shared" si="0"/>
        <v/>
      </c>
      <c r="U25" s="33" t="str">
        <f t="shared" si="2"/>
        <v/>
      </c>
    </row>
    <row r="26" spans="1:21" ht="15" customHeight="1" x14ac:dyDescent="0.2">
      <c r="A26" s="38" t="s">
        <v>20</v>
      </c>
      <c r="B26" s="27" t="s">
        <v>19</v>
      </c>
      <c r="C26" s="26"/>
      <c r="D26" s="27"/>
      <c r="E26" s="28" t="s">
        <v>23</v>
      </c>
      <c r="F26" s="57"/>
      <c r="G26" s="57"/>
      <c r="H26" s="58"/>
      <c r="I26" s="59"/>
      <c r="J26" s="57"/>
      <c r="K26" s="57"/>
      <c r="L26" s="58"/>
      <c r="M26" s="59"/>
      <c r="N26" s="57"/>
      <c r="O26" s="57"/>
      <c r="P26" s="29">
        <v>23</v>
      </c>
      <c r="Q26" s="29"/>
      <c r="R26" s="81">
        <f>IF(P26&gt;0,P26*0.02,"")</f>
        <v>0.46</v>
      </c>
      <c r="S26" s="82"/>
      <c r="T26" s="56" t="str">
        <f>IF(Q26&gt;0,Q26*0.02,"")</f>
        <v/>
      </c>
      <c r="U26" s="33">
        <f>IF(F26+H26+J26+L26+N26+P26+Q26&gt;0,F26+H26+J26+L26+N26+(P26*0.02)+(Q26*0.02),"")</f>
        <v>0.46</v>
      </c>
    </row>
    <row r="27" spans="1:21" ht="15" customHeight="1" x14ac:dyDescent="0.2">
      <c r="A27" s="36"/>
      <c r="B27" s="21"/>
      <c r="C27" s="20"/>
      <c r="D27" s="21"/>
      <c r="E27" s="22"/>
      <c r="F27" s="57"/>
      <c r="G27" s="57"/>
      <c r="H27" s="58"/>
      <c r="I27" s="59"/>
      <c r="J27" s="57"/>
      <c r="K27" s="57"/>
      <c r="L27" s="58"/>
      <c r="M27" s="59"/>
      <c r="N27" s="57"/>
      <c r="O27" s="57"/>
      <c r="P27" s="23"/>
      <c r="Q27" s="23"/>
      <c r="R27" s="78"/>
      <c r="S27" s="61"/>
      <c r="T27" s="51"/>
      <c r="U27" s="33" t="str">
        <f>IF(F27+H27+J27+L27+N27+P27+Q27&gt;0,F27+H27+J27+L27+N27+(P27*0.02)+(Q27*0.02),"")</f>
        <v/>
      </c>
    </row>
    <row r="28" spans="1:21" ht="15" customHeight="1" x14ac:dyDescent="0.2">
      <c r="A28" s="36"/>
      <c r="B28" s="21"/>
      <c r="C28" s="20"/>
      <c r="D28" s="21"/>
      <c r="E28" s="22"/>
      <c r="F28" s="57"/>
      <c r="G28" s="57"/>
      <c r="H28" s="58"/>
      <c r="I28" s="59"/>
      <c r="J28" s="57"/>
      <c r="K28" s="57"/>
      <c r="L28" s="58"/>
      <c r="M28" s="59"/>
      <c r="N28" s="57"/>
      <c r="O28" s="57"/>
      <c r="P28" s="23"/>
      <c r="Q28" s="23"/>
      <c r="R28" s="78" t="str">
        <f>IF(P28&gt;0,P28*0.02,"")</f>
        <v/>
      </c>
      <c r="S28" s="61"/>
      <c r="T28" s="51" t="str">
        <f>IF(Q28&gt;0,Q28*0.02,"")</f>
        <v/>
      </c>
      <c r="U28" s="33" t="str">
        <f>IF(F28+H28+J28+L28+N28+P28+Q28&gt;0,F28+H28+J28+L28+N28+(P28*0.02)+(Q28*0.02),"")</f>
        <v/>
      </c>
    </row>
    <row r="29" spans="1:21" ht="13.5" thickBot="1" x14ac:dyDescent="0.25">
      <c r="A29" s="39"/>
      <c r="B29" s="40"/>
      <c r="C29" s="41"/>
      <c r="D29" s="40"/>
      <c r="E29" s="18"/>
      <c r="F29" s="57"/>
      <c r="G29" s="57"/>
      <c r="H29" s="58"/>
      <c r="I29" s="59"/>
      <c r="J29" s="57"/>
      <c r="K29" s="57"/>
      <c r="L29" s="58"/>
      <c r="M29" s="59"/>
      <c r="N29" s="57"/>
      <c r="O29" s="57"/>
      <c r="P29" s="19"/>
      <c r="Q29" s="19"/>
      <c r="R29" s="79" t="str">
        <f>IF(P29&gt;0,P29*0.02,"")</f>
        <v/>
      </c>
      <c r="S29" s="80"/>
      <c r="T29" s="51" t="str">
        <f>IF(Q29&gt;0,Q29*0.02,"")</f>
        <v/>
      </c>
      <c r="U29" s="33" t="str">
        <f>IF(F29+H29+J29+L29+N29+P29+Q29&gt;0,F29+H29+J29+L29+N29+(P29*0.02)+(Q29*0.02),"")</f>
        <v/>
      </c>
    </row>
    <row r="30" spans="1:21" ht="20.100000000000001" customHeight="1" thickBot="1" x14ac:dyDescent="0.25">
      <c r="A30" s="9"/>
      <c r="B30" s="5"/>
      <c r="C30" s="10"/>
      <c r="D30" s="5"/>
      <c r="E30" s="6" t="s">
        <v>13</v>
      </c>
      <c r="F30" s="75"/>
      <c r="G30" s="75"/>
      <c r="H30" s="76"/>
      <c r="I30" s="77"/>
      <c r="J30" s="75"/>
      <c r="K30" s="75"/>
      <c r="L30" s="76"/>
      <c r="M30" s="77"/>
      <c r="N30" s="75"/>
      <c r="O30" s="75"/>
      <c r="P30" s="13"/>
      <c r="Q30" s="55"/>
      <c r="R30" s="75"/>
      <c r="S30" s="75"/>
      <c r="T30" s="52"/>
      <c r="U30" s="46">
        <f>SUM(U9:U29)</f>
        <v>13.76</v>
      </c>
    </row>
    <row r="36" spans="1:21" x14ac:dyDescent="0.2">
      <c r="A36" s="16" t="s">
        <v>17</v>
      </c>
      <c r="B36" s="16"/>
      <c r="C36" s="16"/>
      <c r="D36" s="16"/>
      <c r="E36" s="16"/>
      <c r="G36" s="16" t="s">
        <v>18</v>
      </c>
      <c r="H36" s="16"/>
      <c r="I36" s="16"/>
      <c r="J36" s="16"/>
      <c r="K36" s="16"/>
      <c r="L36" s="16"/>
      <c r="M36" s="16"/>
      <c r="N36" s="16"/>
      <c r="O36" s="16"/>
      <c r="P36" s="17"/>
      <c r="Q36" s="17"/>
      <c r="R36" s="16"/>
      <c r="S36" s="16"/>
      <c r="T36" s="16"/>
      <c r="U36" s="16"/>
    </row>
  </sheetData>
  <mergeCells count="165">
    <mergeCell ref="F30:G30"/>
    <mergeCell ref="H30:I30"/>
    <mergeCell ref="J30:K30"/>
    <mergeCell ref="L30:M30"/>
    <mergeCell ref="N30:O30"/>
    <mergeCell ref="R30:S30"/>
    <mergeCell ref="F29:G29"/>
    <mergeCell ref="H29:I29"/>
    <mergeCell ref="J29:K29"/>
    <mergeCell ref="L29:M29"/>
    <mergeCell ref="N29:O29"/>
    <mergeCell ref="R29:S29"/>
    <mergeCell ref="F28:G28"/>
    <mergeCell ref="H28:I28"/>
    <mergeCell ref="J28:K28"/>
    <mergeCell ref="L28:M28"/>
    <mergeCell ref="N28:O28"/>
    <mergeCell ref="R28:S28"/>
    <mergeCell ref="F27:G27"/>
    <mergeCell ref="H27:I27"/>
    <mergeCell ref="J27:K27"/>
    <mergeCell ref="L27:M27"/>
    <mergeCell ref="N27:O27"/>
    <mergeCell ref="R27:S27"/>
    <mergeCell ref="F26:G26"/>
    <mergeCell ref="H26:I26"/>
    <mergeCell ref="J26:K26"/>
    <mergeCell ref="L26:M26"/>
    <mergeCell ref="N26:O26"/>
    <mergeCell ref="R26:S26"/>
    <mergeCell ref="F25:G25"/>
    <mergeCell ref="H25:I25"/>
    <mergeCell ref="J25:K25"/>
    <mergeCell ref="L25:M25"/>
    <mergeCell ref="N25:O25"/>
    <mergeCell ref="R25:S25"/>
    <mergeCell ref="F24:G24"/>
    <mergeCell ref="H24:I24"/>
    <mergeCell ref="J24:K24"/>
    <mergeCell ref="L24:M24"/>
    <mergeCell ref="N24:O24"/>
    <mergeCell ref="R24:S24"/>
    <mergeCell ref="F23:G23"/>
    <mergeCell ref="H23:I23"/>
    <mergeCell ref="J23:K23"/>
    <mergeCell ref="L23:M23"/>
    <mergeCell ref="N23:O23"/>
    <mergeCell ref="R23:S23"/>
    <mergeCell ref="F22:G22"/>
    <mergeCell ref="H22:I22"/>
    <mergeCell ref="J22:K22"/>
    <mergeCell ref="L22:M22"/>
    <mergeCell ref="N22:O22"/>
    <mergeCell ref="R22:S22"/>
    <mergeCell ref="F21:G21"/>
    <mergeCell ref="H21:I21"/>
    <mergeCell ref="J21:K21"/>
    <mergeCell ref="L21:M21"/>
    <mergeCell ref="N21:O21"/>
    <mergeCell ref="R21:S21"/>
    <mergeCell ref="F20:G20"/>
    <mergeCell ref="H20:I20"/>
    <mergeCell ref="J20:K20"/>
    <mergeCell ref="L20:M20"/>
    <mergeCell ref="N20:O20"/>
    <mergeCell ref="R20:S20"/>
    <mergeCell ref="F19:G19"/>
    <mergeCell ref="H19:I19"/>
    <mergeCell ref="J19:K19"/>
    <mergeCell ref="L19:M19"/>
    <mergeCell ref="N19:O19"/>
    <mergeCell ref="R19:S19"/>
    <mergeCell ref="F18:G18"/>
    <mergeCell ref="H18:I18"/>
    <mergeCell ref="J18:K18"/>
    <mergeCell ref="L18:M18"/>
    <mergeCell ref="N18:O18"/>
    <mergeCell ref="R18:S18"/>
    <mergeCell ref="F17:G17"/>
    <mergeCell ref="H17:I17"/>
    <mergeCell ref="J17:K17"/>
    <mergeCell ref="L17:M17"/>
    <mergeCell ref="N17:O17"/>
    <mergeCell ref="R17:S17"/>
    <mergeCell ref="F16:G16"/>
    <mergeCell ref="H16:I16"/>
    <mergeCell ref="J16:K16"/>
    <mergeCell ref="L16:M16"/>
    <mergeCell ref="N16:O16"/>
    <mergeCell ref="R16:S16"/>
    <mergeCell ref="F15:G15"/>
    <mergeCell ref="H15:I15"/>
    <mergeCell ref="J15:K15"/>
    <mergeCell ref="L15:M15"/>
    <mergeCell ref="N15:O15"/>
    <mergeCell ref="R15:S15"/>
    <mergeCell ref="F14:G14"/>
    <mergeCell ref="H14:I14"/>
    <mergeCell ref="J14:K14"/>
    <mergeCell ref="L14:M14"/>
    <mergeCell ref="N14:O14"/>
    <mergeCell ref="R14:S14"/>
    <mergeCell ref="F13:G13"/>
    <mergeCell ref="H13:I13"/>
    <mergeCell ref="J13:K13"/>
    <mergeCell ref="L13:M13"/>
    <mergeCell ref="N13:O13"/>
    <mergeCell ref="R13:S13"/>
    <mergeCell ref="R10:S10"/>
    <mergeCell ref="R8:S8"/>
    <mergeCell ref="F9:G9"/>
    <mergeCell ref="H9:I9"/>
    <mergeCell ref="J9:K9"/>
    <mergeCell ref="L9:M9"/>
    <mergeCell ref="N9:O9"/>
    <mergeCell ref="R9:S9"/>
    <mergeCell ref="F12:G12"/>
    <mergeCell ref="H12:I12"/>
    <mergeCell ref="J12:K12"/>
    <mergeCell ref="L12:M12"/>
    <mergeCell ref="N12:O12"/>
    <mergeCell ref="R12:S12"/>
    <mergeCell ref="F11:G11"/>
    <mergeCell ref="H11:I11"/>
    <mergeCell ref="J11:K11"/>
    <mergeCell ref="L11:M11"/>
    <mergeCell ref="N11:O11"/>
    <mergeCell ref="R11:S11"/>
    <mergeCell ref="B6:B8"/>
    <mergeCell ref="C6:C8"/>
    <mergeCell ref="D6:D8"/>
    <mergeCell ref="F8:G8"/>
    <mergeCell ref="H8:I8"/>
    <mergeCell ref="J8:K8"/>
    <mergeCell ref="L8:M8"/>
    <mergeCell ref="N8:O8"/>
    <mergeCell ref="F10:G10"/>
    <mergeCell ref="H10:I10"/>
    <mergeCell ref="J10:K10"/>
    <mergeCell ref="L10:M10"/>
    <mergeCell ref="N10:O10"/>
    <mergeCell ref="F1:G1"/>
    <mergeCell ref="H1:U1"/>
    <mergeCell ref="F2:G2"/>
    <mergeCell ref="H2:U2"/>
    <mergeCell ref="H3:N3"/>
    <mergeCell ref="P3:U3"/>
    <mergeCell ref="P4:T4"/>
    <mergeCell ref="A5:B5"/>
    <mergeCell ref="F5:I7"/>
    <mergeCell ref="J5:K7"/>
    <mergeCell ref="L5:M7"/>
    <mergeCell ref="N5:O7"/>
    <mergeCell ref="P5:P8"/>
    <mergeCell ref="Q5:Q8"/>
    <mergeCell ref="R5:S7"/>
    <mergeCell ref="T5:T7"/>
    <mergeCell ref="A4:B4"/>
    <mergeCell ref="C4:D5"/>
    <mergeCell ref="E4:E8"/>
    <mergeCell ref="F4:G4"/>
    <mergeCell ref="H4:I4"/>
    <mergeCell ref="J4:O4"/>
    <mergeCell ref="U5:U7"/>
    <mergeCell ref="A6:A8"/>
  </mergeCells>
  <pageMargins left="0.7" right="0.7" top="0.78740157499999996" bottom="0.78740157499999996" header="0.3" footer="0.3"/>
  <drawing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Dienstreisekosten</vt:lpstr>
      <vt:lpstr>Hinweise</vt:lpstr>
      <vt:lpstr>MUSTER</vt:lpstr>
    </vt:vector>
  </TitlesOfParts>
  <Company>Ev. Rechnungsamt Lörrach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Karlheinz Bahlinger</dc:creator>
  <cp:lastModifiedBy>Zaucker, Luzie</cp:lastModifiedBy>
  <cp:lastPrinted>2017-08-31T11:29:14Z</cp:lastPrinted>
  <dcterms:created xsi:type="dcterms:W3CDTF">2000-03-23T15:59:25Z</dcterms:created>
  <dcterms:modified xsi:type="dcterms:W3CDTF">2025-12-17T10:40:44Z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7d05a01-8ac7-4326-b275-7b803ce1e6f0_Enabled">
    <vt:lpwstr>true</vt:lpwstr>
  </property>
  <property fmtid="{D5CDD505-2E9C-101B-9397-08002B2CF9AE}" pid="3" name="MSIP_Label_f7d05a01-8ac7-4326-b275-7b803ce1e6f0_SetDate">
    <vt:lpwstr>2025-12-15T07:06:56Z</vt:lpwstr>
  </property>
  <property fmtid="{D5CDD505-2E9C-101B-9397-08002B2CF9AE}" pid="4" name="MSIP_Label_f7d05a01-8ac7-4326-b275-7b803ce1e6f0_Method">
    <vt:lpwstr>Standard</vt:lpwstr>
  </property>
  <property fmtid="{D5CDD505-2E9C-101B-9397-08002B2CF9AE}" pid="5" name="MSIP_Label_f7d05a01-8ac7-4326-b275-7b803ce1e6f0_Name">
    <vt:lpwstr>Vertraulich</vt:lpwstr>
  </property>
  <property fmtid="{D5CDD505-2E9C-101B-9397-08002B2CF9AE}" pid="6" name="MSIP_Label_f7d05a01-8ac7-4326-b275-7b803ce1e6f0_SiteId">
    <vt:lpwstr>a060ce58-6193-41ee-8f96-2f23b57cca5d</vt:lpwstr>
  </property>
  <property fmtid="{D5CDD505-2E9C-101B-9397-08002B2CF9AE}" pid="7" name="MSIP_Label_f7d05a01-8ac7-4326-b275-7b803ce1e6f0_ActionId">
    <vt:lpwstr>81ef0afa-48b1-43eb-ae2d-9faa391be14d</vt:lpwstr>
  </property>
  <property fmtid="{D5CDD505-2E9C-101B-9397-08002B2CF9AE}" pid="8" name="MSIP_Label_f7d05a01-8ac7-4326-b275-7b803ce1e6f0_ContentBits">
    <vt:lpwstr>0</vt:lpwstr>
  </property>
  <property fmtid="{D5CDD505-2E9C-101B-9397-08002B2CF9AE}" pid="9" name="MSIP_Label_f7d05a01-8ac7-4326-b275-7b803ce1e6f0_Tag">
    <vt:lpwstr>10, 3, 0, 1</vt:lpwstr>
  </property>
</Properties>
</file>